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管理" sheetId="1" r:id="rId1"/>
    <sheet name="专业技术" sheetId="5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<sst xmlns="http://schemas.openxmlformats.org/spreadsheetml/2006/main" count="231" uniqueCount="103">
  <si>
    <t>附件1：</t>
  </si>
  <si>
    <t>南方公司2027年度管理类岗社会招聘岗位明细表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</si>
  <si>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</si>
  <si>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</si>
  <si>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</si>
  <si>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</si>
  <si>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</si>
  <si>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</si>
  <si>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</si>
  <si>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</si>
  <si>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</si>
  <si>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</si>
  <si>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</si>
  <si>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</si>
  <si>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</si>
  <si>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广州宝新电线电缆制造有限公司</t>
  </si>
  <si>
    <t>设备管理员</t>
  </si>
  <si>
    <t>一般管理</t>
  </si>
  <si>
    <t>大学专科及以上</t>
  </si>
  <si>
    <t>本科：机械类、电气类、自动化类、电子信息类、计算机类。
专科：装备制造大类、电力技术类、电子与信息大类。</t>
  </si>
  <si>
    <t>1、专科及以上学历，40周岁以下（1985年10月后出生）；
2、有2年及以上立体库维保经验者优先；
3、熟悉常用办公软件以及CAD者优先；
4、熟悉西门子PLC编程和维护、设备管理体系者优先，有管理体系认证经验更佳。</t>
  </si>
  <si>
    <t>1、立体库（包含堆垛机，机器人，AGV）的维护保养工作
2、设备资产管理，进行相关的资料整理收集工作
3、参与设备保养和大修工作，稽核生产设备的保养状况
4、完善设备相关点检、保养、润滑、安全操作等文件的更新和制定，并组织相关培训。</t>
  </si>
  <si>
    <t>李先生
13266630405</t>
  </si>
  <si>
    <t>广州市-增城区</t>
  </si>
  <si>
    <t>东莞市喜诺电业科技有限公司</t>
  </si>
  <si>
    <t>物控部部长</t>
  </si>
  <si>
    <t>研究生：机械工程类、机械类、电子信息类、工商管理学、公共管理学、管理科学与工程、计算机科学与技术。
本科：物流管理与工程类、机械类、材料类、电气类、自动化类、工商管理类、经济学类、金融学类、经济与贸易类、电子信息类、计算机类、管理科学与工程类、公共管理类、工业工程类 、电子商务类。                                                                                 专科：装备制造大类、生物与化工大类、交通运输大类、电子与信息大类、物流类、财经商贸大类</t>
  </si>
  <si>
    <t>1、年龄：48周岁以下（1977年10月后出生）；
2、大学专科及以上学历；
3、3年及以上同岗位经验优先；
4、精通生产计划排产、物料需求核算、库存管控、仓储7S管理、盘点管理等全流程工作经验者最佳；                                                                5、具备独立搭建和优化物控仓储管理体系的能力工作者最佳。</t>
  </si>
  <si>
    <t>1. 结合公司销售订单、产能情况、物料库存状态，统筹制定公司月度、周度、日度生产计划。                                                               2. 实时跟进生产进度，每日核对生产完成情况。                                                                                                 3. 根据生产计划拆解物料需求，精准核算原材料、辅料、配件用量，制定物料申购计划。                                                                  4.全面负责原料仓、成品仓、辅料仓、不良品仓等全仓库的日常运营管理。                                                                             5.负责物控部团队建设、人员排班、工作分工、绩效考核。</t>
  </si>
  <si>
    <t>袁女士
18988731779</t>
  </si>
  <si>
    <t>东莞市-中堂镇</t>
  </si>
  <si>
    <t>国内电商运营</t>
  </si>
  <si>
    <t>大学本科及以上</t>
  </si>
  <si>
    <t>研究生：工商管理学、设计学、应用经济学、新闻传播学、机械工程、计算机科学与技术、风景园林、艺术学大类；                                                                               本科：建筑类、经济与贸易类、外国语言文学类、新闻传播学类、设计学类、工商管理类、电子商务类、戏剧与影视学类、美术学类、公共管理类、经济学类、金融学类、机械类、电子信息类、计算机类</t>
  </si>
  <si>
    <t>1、年龄：30周岁以下（1995年10月后出生）；
2、大学本科及以上学历；
3、1年及以上同岗位经验者优先；
4、熟悉电商平台规则及玩法，有成功案例者优先。
5、熟练掌握各平台店铺运营的基础知识和策略，包括用户画像分析、内容策划、投放优化等经验优先。
6、掌握数据分析工具，如Excel、Python等，能够通过对数据挖掘和分析优化运营策略经验者优先。
7、具备良好的沟通能力和团队协作精神，能够与团队成员紧密协作推进项目进展。
8、责任心强，抗压能力强，能够适应高强度的工作环境。
9、热爱电商行业，具备创意思维能力和敏锐的市场洞察力。</t>
  </si>
  <si>
    <t>1、制定月销售目标，并制定月销售计划。
2、针对目标列出实施方案落实到每周/每天。
3、明确当月目标与计划实施过程中所遇到的问题，提前做出应策。
4、负责网店日常改版策划、上架、推广、销售、售后服务等经营与管理工作。
5、网店日常维护，保证网店正常运作，优化店铺及商品排名。
6、负责执行与配合公司相关营销活动，策划店铺促销方案。
7、负责收集市场和行业信息，提供有效应对方案。
8、客户关系维护，处理相关客户投诉及纠纷问题。
9、每天不定时观察店铺数据，营销费用的消耗，做出适当的调整与对策。</t>
  </si>
  <si>
    <t>计划员</t>
  </si>
  <si>
    <t>研究生：应用经济学、统计学、计算机科学与技术、工商管理学、电子信息、管理科学与工程、金融、会计、审计、应用统计；                                                                            本科：金融学类、经济学类、计算机类、工商管理类、财政学类、经济与贸易类、电子信息类、公共管理类、物流管理与工程类、工业工程类、电子商务类</t>
  </si>
  <si>
    <t>1、年龄：40周岁以下（1985年10月后出生）；                                                                                                     2、大学本科学历或以上；                                                                                                                         3、3年同岗位工作经验或国企经验者优先；                                                                                                        4、具备较强的生产排程、物料统筹工作最佳、异常处理能力，逻辑清晰，抗压性强。</t>
  </si>
  <si>
    <t>1、根据订单交期，负责生产计划的制定；                                                                                                      2、负责按生产计划分解物料，做出物料需求计划；                                                                                                    3、根据物料需求和物料的库存状况，制定物料申购计划；                                                                                                               4、负责跟催材料到货进度，确保物料准时到货，跟进生产异常情况及时调整进度计划；                                                            5、跟进不合格物料的退货与补货；                                                                                                               6、库存呆料统计分析与上报，并提出处理建议；                                                                                                    7、每日提生产报表。</t>
  </si>
  <si>
    <t>江铜文威科技（东莞）有限公司</t>
  </si>
  <si>
    <t>品质主任</t>
  </si>
  <si>
    <t>研究生：化学、材料科学与工程、化学工程与技术、材料与化工、工商管理学、机械工程、机械、环境科学与工程；                                                                      本科：材料类、化学类、机械类、工业工程类、工商管理类、仪器类、电气类、电子信息类、自动化类、计算机类、化工与制药类、轻工类、环境科学与工程类、生物工程类</t>
  </si>
  <si>
    <t>1、年龄：40周岁以下（1985年10月后出生）；                                                                                               2、大学本科及以上学历；                                                                                                                     3、3年同岗位工作经验或国企经验者优先；                                                                                            4、熟练使用电脑。</t>
  </si>
  <si>
    <t>1、质量战略与体系建设；                                                                                                        2、全流程（来料、过程、成品）质量管控；                                                                                          3、质量问题处理与改进；                                                                                                         4、质量数据管理与报告；                                                                                                            5、团队管理与能力建设；                                                                                                                   6、跨部门协作与合规管理；                                                                                                                         7、质量文化建设</t>
  </si>
  <si>
    <t>合计</t>
  </si>
  <si>
    <t>/</t>
  </si>
  <si>
    <t>南方公司2027年度专业技术类岗社会招聘岗位明细表</t>
  </si>
  <si>
    <t>工艺工程师</t>
  </si>
  <si>
    <t>专业技术</t>
  </si>
  <si>
    <t>研究生：材料与化工、材料科学与工程、化学、机械工程、机械、电气工程、计算机科学与技术、电子科学与技术、信息与通信工程、软件工程、控制科学与工程、电子信息。
本科：材料类、机械类、化学类、交叉工程类、电气类、自动化类、电子信息类、计算机类。</t>
  </si>
  <si>
    <t>1.本科及以上学历优先，40周岁以下（1985年10月后出生）。
2. 工作经验：5年以上电线电缆行业工艺技术工作经验者优先。
3. 专业技能：
熟练掌握CAD制图软件及常用办公软件，具备工装模具设计或选型能力者优先。</t>
  </si>
  <si>
    <t>1.工艺文件管理：负责编制、更新及维护分管工序的作业指导书、工艺参数表及材料消耗定额，确保现场使用有效版本文件。
2.工艺攻关：解决生产过程中出现的工艺技术难题及重复性质量问题，组织技术攻关，制定纠正预防措施。
3.模具与工装管理：负责生产所需模具（拉丝模、绞线模、挤出模等）的申领、验收、维护及报废鉴定，建立模具台账。
4.新品开发与工艺转化：
（1）配合研究院进行新产品的工艺设计，负责从样品试制到批量生产的工艺转化及固化，确保量产可行性。
（2）审核特殊合同的工艺评审，评估现有工艺能力能否满足客户定制化需求。
5.降本增效与技术改造
（1）处理工艺技术层面的降本增效工作，通过优化结构设计、改进工艺流程、提升材料利用率等方式降低制造成本。
（2）协助负责人推进年度工艺技改项目，提升生产线自动化水平及生产效率。
6.质量支持与客诉处理
（1）参与重大不合格品的评审与分析，从工艺角度提出技术鉴定意见及改进方向。
（2）为售后服务及客户投诉提供工艺技术支撑，协助分析客诉问题是否与工艺相关并制定整改措施。</t>
  </si>
  <si>
    <t>工艺员</t>
  </si>
  <si>
    <t>1.本科及以上学历优先，40周岁以下（1985年10月后出生）。
2.线缆行业经验者优先。</t>
  </si>
  <si>
    <t>1.负责电缆生产工艺标准、现场工艺管控、解决生产异常、工艺文件编制、降本提质，衔接研发、生产、质检。
2. 整理工艺档案、材料定额、工艺参数表，规范挤出、绞合、成缆、护套、交联等工序工艺。
3.跟进挤塑机、绞线机、成缆机、编织机、交联生产线等设备工艺参数（温度、线速度、张力、配模、偏心、真空、硫化压力等）。
4.巡检现场工艺执行情况，纠正不规范操作，稳定外径、偏心、厚度、耐压、伸长、抗张等关键指标；对接操作工、班组长做工艺交底、培训，统一操作标准。
5.处理绝缘偏心、焦料、断丝、外径波动、耐压击穿、开裂、色差、附着等工艺质量问题；组织原因分析（人、机、料、法、环），出具纠正预防措施，跟踪闭环； 配合质检做不合格品评审，界定工艺原因还是材料/设备原因。
6.量产工艺转化在满足标准前提下，优化挤出温度、线速、配模等，提高生产效率、降低材料损耗；核算材料定额，控制铜耗、料耗，推进工艺降本。
7.参与新品试样、小批量试产，记录工艺参数，固化量产工艺；对接研发、设备、采购、品质，解决试样阶段工艺瓶颈；整理试制报告，形成量产工艺文件。
8.记录工艺参数、试验数据、改善案例，形成工艺台账；对接质检、设备、采购、仓库、研发，反馈材料性能、模具适配性问题； 配合客户审厂、体系审核等提供工艺资料。
9.配模设计、模具选型、模具验证、模具台账管理，优化挤出模套模芯配比。
10.负责电线电缆工艺文件、现场工艺管控、生产异常处理、新产品工艺转化、配方与结构优化、工艺培训及降本提质工作，保障生产工艺稳定与产品质量达标。</t>
  </si>
  <si>
    <t>管培生</t>
  </si>
  <si>
    <t>大学本科</t>
  </si>
  <si>
    <t>本科：材料类、机械类、化学类、电气类、自动化类、电子信息类。</t>
  </si>
  <si>
    <t>1、本科学历，25-26届应届毕业生，28周岁以下（1997年10月后出生）；
2、拥有良好的逻辑思维能力与数据分析能力，熟练使用Office等办公软件。</t>
  </si>
  <si>
    <t>1.轮岗锻炼与业务学习：根据公司培养计划，在规定周期内完成各部门（如设备、品管、物控等）的轮岗任务。快速熟悉各部门业务流程、管理制度及产品逻辑，掌握岗位所需的基础工具与工作方法，完成轮岗期间的考核指标。
2.专项项目执行与落地：在轮岗或定岗期间，独立或协作承担具体的业务模块或专项课题。负责数据收集、资料整理及基础分析工作，协助导师或团队推进项目进度，确保交付成果的准确性与时效性。
3.流程优化与沟通协同：作为跨部门协作的基层触点，主动发现业务流程中的痛点并提出优化建议。负责组织协调会议、跟进待办事项，确保部门间信息传递的准确性与时效性，并在团队中展现较高的执行力与职业素养。</t>
  </si>
  <si>
    <t>电商主播</t>
  </si>
  <si>
    <t>研究生：管理科学与工程、工商管理学、计算机科学与技术。
本科：物流管理与工程类、电子商务类、计算机类、工商管理类。                                               专科：财经商贸大类、电子与信息大类、物流类。</t>
  </si>
  <si>
    <t>1.本科及以上，30周岁以下（1995年10月后出生）；
2、2年及以上同等工作经验优先。
3、普通话标准，镜头表现力强，具备亲和力与感染力；                                                                                4、表达逻辑清晰，应变能力强，能应对直播中的突发状况；                                                                            5、有直播带货、销售或主持经验者优先；                                                                                          6、熟悉平台规则，能独立完成直播全流程者最佳；                                                                                        7、性格开朗活泼，抗压能力强，适应高强度直播节奏；                                                                                8、热爱直播行业，对销售有热情；                                                                                                9、接受弹性工作时间，包括晚班和节假日直播。</t>
  </si>
  <si>
    <t>1、负责在抖音、天猫、快手等平台进行直播带货，详细介绍产品卖点并引导观众下单购买，完成销售目标；
2、控场能力强，通过互动问答、即兴发挥活跃直播间氛围，维持观众参与度；
3、参与直播脚本策划，整理产品特性并输出话术，配合团队完成短视频拍摄及创意讨论；
4、根据平台规则或主题活动调整直播内容，例如节日促销、品牌专场等；
5、解答粉丝疑问，维护粉丝粘性，提升直播间关注量；
6、定期复盘直播数据（如观看量、转化率），提出优化建议并调整后续直播策略；                                                        7、配合运营团队完成引流、产品排序等准备工作，协助其他部门完成跨平台需求。</t>
  </si>
  <si>
    <t>南方公司2027年度生产服务一线岗社会招聘岗位明细表</t>
  </si>
  <si>
    <t>实验员</t>
  </si>
  <si>
    <t>生产服务一线</t>
  </si>
  <si>
    <t>专业不限</t>
  </si>
  <si>
    <t>1.专科及以上学历，40周岁以下（1985年10月后出生）；
2.具有两年以上物理机械性能检测经验或CNAS实验室相关工作经验优先；
3.具有吃苦耐劳的特质，工作认真仔细。</t>
  </si>
  <si>
    <t>1.按照《常规样品设计制作作业程序》进行样品检测工作，并做好统计工作；
2.按照《内部实验室管理程序》进行产品质量、性能的监督、测试、验证工作；
3.协助工程师进行新产品研发过程中的各项试验工作；
4.负责测试设备、仪器的日常维护及保养；
5.负责实验数据的存档工作；
6.对样线进行解剖分析。</t>
  </si>
  <si>
    <t>维修工</t>
  </si>
  <si>
    <t>高中（中专）及以上</t>
  </si>
  <si>
    <t>1.高中（中专）及以上学历，45周岁以下（1980年10月后出生）；
2.持有效低压电工操作证、高压电工证、焊工证、高空作业证等岗位相关作业技能证书者优先。
3.熟悉电线厂各工序生产设备的原理和结构，能快速判断并确认故障原因，独立且熟练更换配件或修复部件、解决故障者优先。
4.了解配电房、变压器、发电机、水泵房、压缩空气等系统的操作和功能、布局。
5.身体健康无不良嗜好，服从管理。灵活独立、可塑性强，适应两班倒工作。</t>
  </si>
  <si>
    <t>水，气，电相关设施与设备的检修维护，生产设备故障维修。</t>
  </si>
  <si>
    <t>苏州宝兴电线电缆有限公司</t>
  </si>
  <si>
    <t>品管员</t>
  </si>
  <si>
    <t>1.高中（中专）及以上学历，30周岁以下（1995年10月后出生）；
2.有1年以上品质检验等相关经验优先；
3.原则性强，做事主动、执行力强，工作认真细致等，具有良好的沟通能力；
4.身体健康、无纹身、无不良习惯、吃苦耐劳，服从安排；
5.上班时间：两班倒。</t>
  </si>
  <si>
    <t xml:space="preserve">1.负责按照检验规范进行相关检验工作，并做好相应记录和报告，并对不合格品进行处理；
2.依照控制文件做好产品标识；
3.负责本工位有关质量信息的上报工作；
4.完成班组及领导交办的其他工作任务。           </t>
  </si>
  <si>
    <t>沙女士   13913557793</t>
  </si>
  <si>
    <t>苏州市-相城区</t>
  </si>
  <si>
    <t>押出操作工</t>
  </si>
  <si>
    <t>1.高中（中专）及以上学历，专业不限，45周岁以下（1980年10月后出生）；
2.上班时间：两班倒；有电线电缆工作经验者优先，无经验者可培训上岗；
3.身体健康、无纹身、无不良习惯、吃苦耐劳，服从安排。</t>
  </si>
  <si>
    <t>1.负责按照车间安排进行生产工作，并做好相应记录和报告，并对不合格品进行处理；
2.负责按照包装规范进行包装；
3.负责本工位设备的日常维护和保养；
4.执行车间的7S规定，做好本工位的清洁卫生和定置管理工作。  
5.完成领导交办的其他工作事项。</t>
  </si>
  <si>
    <t>胶料操作工</t>
  </si>
  <si>
    <t>1.高中（中专）及以上学历，45周岁以下（1980年10月后出生）；
2.上班时间：两班倒岗位
3.经验：有胶料挤出经验者优先，无经验者可培训上岗；
4.身体健康、无纹身、无不良习惯、吃苦耐劳，服从安排。</t>
  </si>
  <si>
    <t>1、负责物料的收发工作，确保物料的准确交接和及时入库或出库。
2、及时了解生产进度和物料需求情况，提前做好物料准备工作。
3、根据生产现场的实际情况，及时调整物料的配送和供应计划，确保生产的连续性。
4、及时反馈物料供应中出现的问题，如物料短缺、质量问题等，与相关部门协调解决。
5、对库存物料进行妥善保管，采取必要的防护措施，如防潮、防锈、防尘等，以保证物料的质量和性能。</t>
  </si>
  <si>
    <t>配色员</t>
  </si>
  <si>
    <t>1、高中（中专）及以上学历，40周岁以下（1985年10月后出生）；                                                                                   2、3年同岗位工作经验或国企经验者优先。                                                                                                         3、熟练使用电脑。</t>
  </si>
  <si>
    <t>1、负责所有电缆料配色，熟悉色粉、色母、染料、助剂特性(耐温、迁移、分散、环保) 能独立完成色样分析，打样，配方调试，批量生产，色差控制全流程，优化配方，控制成本。                                                                                                                    2. 配合电缆料改性工程师，在抽粒造粒过程中保证颜色稳定、无色差、无析出、无迁移。</t>
  </si>
  <si>
    <t>业务经理</t>
  </si>
  <si>
    <t>1.大学专科及以上，35周岁以下（1990年10月后出生）；
2、有相关外贸工作经验优先。                                                                                                    3、能接受海外出差。</t>
  </si>
  <si>
    <t>1. 负责海外市场开发、海外客户挖掘与洽谈，依托阿里巴巴国际站、谷歌、社交平台、海外展会等渠道开发欧美、中东、东南亚等海外优质采购商、经销商，拓展海外销售渠道；
2. 独立完成外贸全流程业务：客户询盘对接、产品报价、商务谈判、合同签订、订单跟进、生产对接、报关出货、物流跟进、回款催收，把控订单风险，保障订单顺利履约；
3. 维护存量海外客户关系，做好客户售后沟通、需求跟进，深挖客户复购及增量订单，搭建稳定长期合作客户体系，完成个人及部门外贸业绩目标；
4. 筹备、参与海内外专业行业展会，前期做好客户邀约、展品筹备，展会期间对接意向客户、洽谈合作，展会后快速复盘跟进意向订单；
5. 调研海外目标市场行情、竞品价格、行业政策及采购需求，整理市场数据，优化业务开发方案，向上级反馈业务进展；
6. 熟练整理外贸业务单据、客户档案、业务台账，协同财务、仓库、生产部门，高效推进业务落地，遵守公司外贸业务管理制度。</t>
  </si>
  <si>
    <t>江铜（广州）新材料有限公司</t>
  </si>
  <si>
    <t>多头拉操作工</t>
  </si>
  <si>
    <t>1.有同行业工作经验者优先；
2.做事主动、细致认真、执行力强；
3.无不良嗜好；
4.适应上夜班，以及较为繁重的工作任务；
5.品行端正，诚实守信，遵纪守法，具有良好的职业道德，无不良从业记录。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</si>
  <si>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10.完成公司交办的其他工作任务。</t>
  </si>
  <si>
    <t>尧女士
15270965507</t>
  </si>
  <si>
    <t>绞线操作工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</si>
  <si>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10.完成领导及班组交办的其他工作任务。</t>
  </si>
  <si>
    <t>、、大学本科及以上、大学专科及以上、高中（中专）及以上</t>
  </si>
  <si>
    <t>博士研究生及以上</t>
  </si>
  <si>
    <t>硕士研究生及以上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</si>
</sst>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sz val="10"/>
      <color theme="1"/>
      <name val="宋体"/>
      <charset val="134"/>
      <scheme val="minor"/>
    </font>
    <font>
      <sz val="10"/>
      <color rgb="FF121E2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90" zoomScaleNormal="90" topLeftCell="A6" workbookViewId="0">
      <selection activeCell="G9" sqref="G9"/>
    </sheetView>
  </sheetViews>
  <sheetFormatPr defaultColWidth="8.7" defaultRowHeight="13.5"/>
  <cols>
    <col min="1" max="1" width="7.2" customWidth="1"/>
    <col min="2" max="2" width="15.4" customWidth="1"/>
    <col min="3" max="3" width="9.6" customWidth="1"/>
    <col min="4" max="4" width="10.4" style="2" customWidth="1"/>
    <col min="5" max="5" width="10.2" customWidth="1"/>
    <col min="6" max="6" width="10" customWidth="1"/>
    <col min="7" max="7" width="33.0833333333333" style="3" customWidth="1"/>
    <col min="8" max="8" width="35.5583333333333" customWidth="1"/>
    <col min="9" max="9" width="48.9" customWidth="1"/>
    <col min="10" max="10" width="14" customWidth="1"/>
    <col min="11" max="11" width="14.075" customWidth="1"/>
    <col min="12" max="12" width="10.6" customWidth="1"/>
  </cols>
  <sheetData>
    <row r="1" ht="25" customHeight="1" spans="1:1">
      <c r="A1" s="4" t="s">
        <v>0</v>
      </c>
    </row>
    <row r="2" ht="41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22" t="s">
        <v>8</v>
      </c>
      <c r="J3" s="7" t="s">
        <v>9</v>
      </c>
      <c r="K3" s="22" t="s">
        <v>10</v>
      </c>
      <c r="L3" s="7" t="s">
        <v>11</v>
      </c>
    </row>
    <row r="4" ht="18" customHeight="1" spans="1:12">
      <c r="A4" s="7"/>
      <c r="B4" s="7"/>
      <c r="C4" s="8"/>
      <c r="D4" s="7"/>
      <c r="E4" s="7"/>
      <c r="F4" s="7" t="s">
        <v>12</v>
      </c>
      <c r="G4" s="7" t="s">
        <v>13</v>
      </c>
      <c r="H4" s="7" t="s">
        <v>14</v>
      </c>
      <c r="I4" s="23"/>
      <c r="J4" s="7"/>
      <c r="K4" s="23"/>
      <c r="L4" s="7"/>
    </row>
    <row r="5" s="35" customFormat="1" ht="89" customHeight="1" spans="1:12">
      <c r="A5" s="9">
        <v>1</v>
      </c>
      <c r="B5" s="9" t="s">
        <v>15</v>
      </c>
      <c r="C5" s="10" t="s">
        <v>16</v>
      </c>
      <c r="D5" s="9" t="s">
        <v>17</v>
      </c>
      <c r="E5" s="9">
        <v>1</v>
      </c>
      <c r="F5" s="9" t="s">
        <v>18</v>
      </c>
      <c r="G5" s="17" t="s">
        <v>19</v>
      </c>
      <c r="H5" s="17" t="s">
        <v>20</v>
      </c>
      <c r="I5" s="17" t="s">
        <v>21</v>
      </c>
      <c r="J5" s="9" t="s">
        <v>22</v>
      </c>
      <c r="K5" s="9" t="s">
        <v>23</v>
      </c>
      <c r="L5" s="29"/>
    </row>
    <row r="6" customFormat="1" ht="154" customHeight="1" spans="1:12">
      <c r="A6" s="9">
        <v>2</v>
      </c>
      <c r="B6" s="9" t="s">
        <v>24</v>
      </c>
      <c r="C6" s="10" t="s">
        <v>25</v>
      </c>
      <c r="D6" s="9" t="s">
        <v>17</v>
      </c>
      <c r="E6" s="9">
        <v>1</v>
      </c>
      <c r="F6" s="9" t="s">
        <v>18</v>
      </c>
      <c r="G6" s="12" t="s">
        <v>26</v>
      </c>
      <c r="H6" s="32" t="s">
        <v>27</v>
      </c>
      <c r="I6" s="12" t="s">
        <v>28</v>
      </c>
      <c r="J6" s="14" t="s">
        <v>29</v>
      </c>
      <c r="K6" s="25" t="s">
        <v>30</v>
      </c>
      <c r="L6" s="7"/>
    </row>
    <row r="7" customFormat="1" ht="204" customHeight="1" spans="1:12">
      <c r="A7" s="9">
        <v>3</v>
      </c>
      <c r="B7" s="9" t="s">
        <v>24</v>
      </c>
      <c r="C7" s="18" t="s">
        <v>31</v>
      </c>
      <c r="D7" s="9" t="s">
        <v>17</v>
      </c>
      <c r="E7" s="18">
        <v>1</v>
      </c>
      <c r="F7" s="20" t="s">
        <v>32</v>
      </c>
      <c r="G7" s="19" t="s">
        <v>33</v>
      </c>
      <c r="H7" s="19" t="s">
        <v>34</v>
      </c>
      <c r="I7" s="19" t="s">
        <v>35</v>
      </c>
      <c r="J7" s="14" t="s">
        <v>29</v>
      </c>
      <c r="K7" s="25" t="s">
        <v>30</v>
      </c>
      <c r="L7" s="30"/>
    </row>
    <row r="8" customFormat="1" ht="109" customHeight="1" spans="1:12">
      <c r="A8" s="9">
        <v>4</v>
      </c>
      <c r="B8" s="9" t="s">
        <v>24</v>
      </c>
      <c r="C8" s="18" t="s">
        <v>36</v>
      </c>
      <c r="D8" s="9" t="s">
        <v>17</v>
      </c>
      <c r="E8" s="18">
        <v>1</v>
      </c>
      <c r="F8" s="20" t="s">
        <v>32</v>
      </c>
      <c r="G8" s="19" t="s">
        <v>37</v>
      </c>
      <c r="H8" s="19" t="s">
        <v>38</v>
      </c>
      <c r="I8" s="19" t="s">
        <v>39</v>
      </c>
      <c r="J8" s="14" t="s">
        <v>29</v>
      </c>
      <c r="K8" s="25" t="s">
        <v>30</v>
      </c>
      <c r="L8" s="30"/>
    </row>
    <row r="9" customFormat="1" ht="153" customHeight="1" spans="1:12">
      <c r="A9" s="9">
        <v>5</v>
      </c>
      <c r="B9" s="9" t="s">
        <v>40</v>
      </c>
      <c r="C9" s="18" t="s">
        <v>41</v>
      </c>
      <c r="D9" s="9" t="s">
        <v>17</v>
      </c>
      <c r="E9" s="18">
        <v>1</v>
      </c>
      <c r="F9" s="20" t="s">
        <v>32</v>
      </c>
      <c r="G9" s="19" t="s">
        <v>42</v>
      </c>
      <c r="H9" s="19" t="s">
        <v>43</v>
      </c>
      <c r="I9" s="19" t="s">
        <v>44</v>
      </c>
      <c r="J9" s="14" t="s">
        <v>29</v>
      </c>
      <c r="K9" s="25" t="s">
        <v>30</v>
      </c>
      <c r="L9" s="30"/>
    </row>
    <row r="10" ht="25" customHeight="1" spans="1:12">
      <c r="A10" s="21" t="s">
        <v>45</v>
      </c>
      <c r="B10" s="21"/>
      <c r="C10" s="21"/>
      <c r="D10" s="21"/>
      <c r="E10" s="20">
        <f>SUM(E5:E9)</f>
        <v>5</v>
      </c>
      <c r="F10" s="20" t="s">
        <v>46</v>
      </c>
      <c r="G10" s="20" t="s">
        <v>46</v>
      </c>
      <c r="H10" s="20" t="s">
        <v>46</v>
      </c>
      <c r="I10" s="20" t="s">
        <v>46</v>
      </c>
      <c r="J10" s="30"/>
      <c r="K10" s="30"/>
      <c r="L10" s="3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0:D10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5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view="pageBreakPreview" zoomScaleNormal="90" topLeftCell="B6" workbookViewId="0">
      <selection activeCell="D5" sqref="D5:D8"/>
    </sheetView>
  </sheetViews>
  <sheetFormatPr defaultColWidth="8.7" defaultRowHeight="13.5"/>
  <cols>
    <col min="1" max="1" width="7.2" customWidth="1"/>
    <col min="2" max="2" width="15.4" customWidth="1"/>
    <col min="3" max="3" width="9.6" customWidth="1"/>
    <col min="4" max="4" width="10.4" style="2" customWidth="1"/>
    <col min="5" max="5" width="10.2" customWidth="1"/>
    <col min="6" max="6" width="10" customWidth="1"/>
    <col min="7" max="7" width="33.0833333333333" style="3" customWidth="1"/>
    <col min="8" max="8" width="35.5583333333333" customWidth="1"/>
    <col min="9" max="9" width="48.9" customWidth="1"/>
    <col min="10" max="10" width="14" customWidth="1"/>
    <col min="11" max="11" width="14.075" customWidth="1"/>
    <col min="12" max="12" width="10.6" customWidth="1"/>
  </cols>
  <sheetData>
    <row r="1" ht="25" customHeight="1" spans="1:1">
      <c r="A1" s="4" t="s">
        <v>0</v>
      </c>
    </row>
    <row r="2" ht="41" customHeight="1" spans="1:12">
      <c r="A2" s="5" t="s">
        <v>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22" t="s">
        <v>8</v>
      </c>
      <c r="J3" s="7" t="s">
        <v>9</v>
      </c>
      <c r="K3" s="22" t="s">
        <v>10</v>
      </c>
      <c r="L3" s="7" t="s">
        <v>11</v>
      </c>
    </row>
    <row r="4" ht="18" customHeight="1" spans="1:12">
      <c r="A4" s="7"/>
      <c r="B4" s="7"/>
      <c r="C4" s="8"/>
      <c r="D4" s="7"/>
      <c r="E4" s="7"/>
      <c r="F4" s="7" t="s">
        <v>12</v>
      </c>
      <c r="G4" s="7" t="s">
        <v>13</v>
      </c>
      <c r="H4" s="7" t="s">
        <v>14</v>
      </c>
      <c r="I4" s="23"/>
      <c r="J4" s="7"/>
      <c r="K4" s="23"/>
      <c r="L4" s="7"/>
    </row>
    <row r="5" ht="274" customHeight="1" spans="1:12">
      <c r="A5" s="13">
        <v>1</v>
      </c>
      <c r="B5" s="9" t="s">
        <v>15</v>
      </c>
      <c r="C5" s="31" t="s">
        <v>48</v>
      </c>
      <c r="D5" s="9" t="s">
        <v>49</v>
      </c>
      <c r="E5" s="9">
        <v>1</v>
      </c>
      <c r="F5" s="9" t="s">
        <v>32</v>
      </c>
      <c r="G5" s="12" t="s">
        <v>50</v>
      </c>
      <c r="H5" s="32" t="s">
        <v>51</v>
      </c>
      <c r="I5" s="12" t="s">
        <v>52</v>
      </c>
      <c r="J5" s="14" t="s">
        <v>22</v>
      </c>
      <c r="K5" s="25" t="s">
        <v>23</v>
      </c>
      <c r="L5" s="7"/>
    </row>
    <row r="6" ht="346" customHeight="1" spans="1:12">
      <c r="A6" s="13">
        <v>2</v>
      </c>
      <c r="B6" s="9" t="s">
        <v>15</v>
      </c>
      <c r="C6" s="31" t="s">
        <v>53</v>
      </c>
      <c r="D6" s="9" t="s">
        <v>49</v>
      </c>
      <c r="E6" s="9">
        <v>1</v>
      </c>
      <c r="F6" s="25" t="s">
        <v>32</v>
      </c>
      <c r="G6" s="12" t="s">
        <v>50</v>
      </c>
      <c r="H6" s="33" t="s">
        <v>54</v>
      </c>
      <c r="I6" s="34" t="s">
        <v>55</v>
      </c>
      <c r="J6" s="14" t="s">
        <v>22</v>
      </c>
      <c r="K6" s="25" t="s">
        <v>23</v>
      </c>
      <c r="L6" s="7"/>
    </row>
    <row r="7" ht="162" customHeight="1" spans="1:12">
      <c r="A7" s="14">
        <v>3</v>
      </c>
      <c r="B7" s="9" t="s">
        <v>15</v>
      </c>
      <c r="C7" s="10" t="s">
        <v>56</v>
      </c>
      <c r="D7" s="9" t="s">
        <v>49</v>
      </c>
      <c r="E7" s="9">
        <v>1</v>
      </c>
      <c r="F7" s="9" t="s">
        <v>57</v>
      </c>
      <c r="G7" s="12" t="s">
        <v>58</v>
      </c>
      <c r="H7" s="32" t="s">
        <v>59</v>
      </c>
      <c r="I7" s="12" t="s">
        <v>60</v>
      </c>
      <c r="J7" s="14" t="s">
        <v>22</v>
      </c>
      <c r="K7" s="25" t="s">
        <v>23</v>
      </c>
      <c r="L7" s="7"/>
    </row>
    <row r="8" ht="206" customHeight="1" spans="1:12">
      <c r="A8" s="13">
        <v>4</v>
      </c>
      <c r="B8" s="9" t="s">
        <v>24</v>
      </c>
      <c r="C8" s="18" t="s">
        <v>61</v>
      </c>
      <c r="D8" s="9" t="s">
        <v>49</v>
      </c>
      <c r="E8" s="18">
        <v>1</v>
      </c>
      <c r="F8" s="20" t="s">
        <v>18</v>
      </c>
      <c r="G8" s="12" t="s">
        <v>62</v>
      </c>
      <c r="H8" s="32" t="s">
        <v>63</v>
      </c>
      <c r="I8" s="12" t="s">
        <v>64</v>
      </c>
      <c r="J8" s="14" t="s">
        <v>29</v>
      </c>
      <c r="K8" s="25" t="s">
        <v>30</v>
      </c>
      <c r="L8" s="30"/>
    </row>
    <row r="9" ht="25" customHeight="1" spans="1:12">
      <c r="A9" s="21" t="s">
        <v>45</v>
      </c>
      <c r="B9" s="21"/>
      <c r="C9" s="21"/>
      <c r="D9" s="21"/>
      <c r="E9" s="20">
        <f>SUM(E5:E8)</f>
        <v>4</v>
      </c>
      <c r="F9" s="20" t="s">
        <v>46</v>
      </c>
      <c r="G9" s="20" t="s">
        <v>46</v>
      </c>
      <c r="H9" s="20" t="s">
        <v>46</v>
      </c>
      <c r="I9" s="20" t="s">
        <v>46</v>
      </c>
      <c r="J9" s="30"/>
      <c r="K9" s="30"/>
      <c r="L9" s="3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9:D9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4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view="pageBreakPreview" zoomScaleNormal="90" topLeftCell="A10" workbookViewId="0">
      <selection activeCell="C5" sqref="C5:C13"/>
    </sheetView>
  </sheetViews>
  <sheetFormatPr defaultColWidth="8.7" defaultRowHeight="13.5"/>
  <cols>
    <col min="1" max="1" width="7.2" customWidth="1"/>
    <col min="2" max="2" width="15.4" customWidth="1"/>
    <col min="3" max="3" width="9.6" customWidth="1"/>
    <col min="4" max="4" width="10.4" style="2" customWidth="1"/>
    <col min="5" max="5" width="10.2" customWidth="1"/>
    <col min="6" max="6" width="14.775" customWidth="1"/>
    <col min="7" max="7" width="24.1583333333333" style="3" customWidth="1"/>
    <col min="8" max="8" width="36.9" customWidth="1"/>
    <col min="9" max="9" width="48.9" customWidth="1"/>
    <col min="10" max="10" width="14" customWidth="1"/>
    <col min="11" max="11" width="12.1" customWidth="1"/>
    <col min="12" max="12" width="10.6" customWidth="1"/>
  </cols>
  <sheetData>
    <row r="1" ht="25" customHeight="1" spans="1:1">
      <c r="A1" s="4" t="s">
        <v>0</v>
      </c>
    </row>
    <row r="2" ht="41" customHeight="1" spans="1:12">
      <c r="A2" s="5" t="s">
        <v>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22" t="s">
        <v>8</v>
      </c>
      <c r="J3" s="7" t="s">
        <v>9</v>
      </c>
      <c r="K3" s="22" t="s">
        <v>10</v>
      </c>
      <c r="L3" s="7" t="s">
        <v>11</v>
      </c>
    </row>
    <row r="4" ht="18" customHeight="1" spans="1:12">
      <c r="A4" s="7"/>
      <c r="B4" s="7"/>
      <c r="C4" s="8"/>
      <c r="D4" s="7"/>
      <c r="E4" s="7"/>
      <c r="F4" s="7" t="s">
        <v>12</v>
      </c>
      <c r="G4" s="7" t="s">
        <v>13</v>
      </c>
      <c r="H4" s="7" t="s">
        <v>14</v>
      </c>
      <c r="I4" s="23"/>
      <c r="J4" s="7"/>
      <c r="K4" s="23"/>
      <c r="L4" s="7"/>
    </row>
    <row r="5" s="1" customFormat="1" ht="117" customHeight="1" spans="1:12">
      <c r="A5" s="9">
        <v>1</v>
      </c>
      <c r="B5" s="9" t="s">
        <v>15</v>
      </c>
      <c r="C5" s="10" t="s">
        <v>66</v>
      </c>
      <c r="D5" s="9" t="s">
        <v>67</v>
      </c>
      <c r="E5" s="9">
        <v>1</v>
      </c>
      <c r="F5" s="9" t="s">
        <v>18</v>
      </c>
      <c r="G5" s="11" t="s">
        <v>68</v>
      </c>
      <c r="H5" s="12" t="s">
        <v>69</v>
      </c>
      <c r="I5" s="24" t="s">
        <v>70</v>
      </c>
      <c r="J5" s="14" t="s">
        <v>22</v>
      </c>
      <c r="K5" s="25" t="s">
        <v>23</v>
      </c>
      <c r="L5" s="26"/>
    </row>
    <row r="6" customFormat="1" ht="153" customHeight="1" spans="1:12">
      <c r="A6" s="13">
        <v>2</v>
      </c>
      <c r="B6" s="9" t="s">
        <v>15</v>
      </c>
      <c r="C6" s="10" t="s">
        <v>71</v>
      </c>
      <c r="D6" s="9" t="s">
        <v>67</v>
      </c>
      <c r="E6" s="9">
        <v>1</v>
      </c>
      <c r="F6" s="9" t="s">
        <v>72</v>
      </c>
      <c r="G6" s="14" t="s">
        <v>68</v>
      </c>
      <c r="H6" s="15" t="s">
        <v>73</v>
      </c>
      <c r="I6" s="12" t="s">
        <v>74</v>
      </c>
      <c r="J6" s="14" t="s">
        <v>22</v>
      </c>
      <c r="K6" s="25" t="s">
        <v>23</v>
      </c>
      <c r="L6" s="26"/>
    </row>
    <row r="7" customFormat="1" ht="103" customHeight="1" spans="1:12">
      <c r="A7" s="13">
        <v>3</v>
      </c>
      <c r="B7" s="14" t="s">
        <v>75</v>
      </c>
      <c r="C7" s="16" t="s">
        <v>76</v>
      </c>
      <c r="D7" s="14" t="s">
        <v>67</v>
      </c>
      <c r="E7" s="14">
        <v>1</v>
      </c>
      <c r="F7" s="14" t="s">
        <v>72</v>
      </c>
      <c r="G7" s="14" t="s">
        <v>68</v>
      </c>
      <c r="H7" s="12" t="s">
        <v>77</v>
      </c>
      <c r="I7" s="12" t="s">
        <v>78</v>
      </c>
      <c r="J7" s="9" t="s">
        <v>79</v>
      </c>
      <c r="K7" s="25" t="s">
        <v>80</v>
      </c>
      <c r="L7" s="27"/>
    </row>
    <row r="8" customFormat="1" ht="93" customHeight="1" spans="1:12">
      <c r="A8" s="13">
        <v>4</v>
      </c>
      <c r="B8" s="14" t="s">
        <v>75</v>
      </c>
      <c r="C8" s="16" t="s">
        <v>81</v>
      </c>
      <c r="D8" s="14" t="s">
        <v>67</v>
      </c>
      <c r="E8" s="14">
        <v>3</v>
      </c>
      <c r="F8" s="14" t="s">
        <v>72</v>
      </c>
      <c r="G8" s="14" t="s">
        <v>68</v>
      </c>
      <c r="H8" s="17" t="s">
        <v>82</v>
      </c>
      <c r="I8" s="24" t="s">
        <v>83</v>
      </c>
      <c r="J8" s="9" t="s">
        <v>79</v>
      </c>
      <c r="K8" s="28" t="s">
        <v>80</v>
      </c>
      <c r="L8" s="27"/>
    </row>
    <row r="9" customFormat="1" ht="129" customHeight="1" spans="1:12">
      <c r="A9" s="13">
        <v>5</v>
      </c>
      <c r="B9" s="9" t="s">
        <v>40</v>
      </c>
      <c r="C9" s="10" t="s">
        <v>84</v>
      </c>
      <c r="D9" s="9" t="s">
        <v>67</v>
      </c>
      <c r="E9" s="9">
        <v>2</v>
      </c>
      <c r="F9" s="9" t="s">
        <v>72</v>
      </c>
      <c r="G9" s="9" t="s">
        <v>68</v>
      </c>
      <c r="H9" s="15" t="s">
        <v>85</v>
      </c>
      <c r="I9" s="12" t="s">
        <v>86</v>
      </c>
      <c r="J9" s="14" t="s">
        <v>29</v>
      </c>
      <c r="K9" s="25" t="s">
        <v>30</v>
      </c>
      <c r="L9" s="29"/>
    </row>
    <row r="10" customFormat="1" ht="75" customHeight="1" spans="1:12">
      <c r="A10" s="13">
        <v>6</v>
      </c>
      <c r="B10" s="9" t="s">
        <v>40</v>
      </c>
      <c r="C10" s="18" t="s">
        <v>87</v>
      </c>
      <c r="D10" s="9" t="s">
        <v>67</v>
      </c>
      <c r="E10" s="18">
        <v>1</v>
      </c>
      <c r="F10" s="9" t="s">
        <v>72</v>
      </c>
      <c r="G10" s="9" t="s">
        <v>68</v>
      </c>
      <c r="H10" s="19" t="s">
        <v>88</v>
      </c>
      <c r="I10" s="19" t="s">
        <v>89</v>
      </c>
      <c r="J10" s="14" t="s">
        <v>29</v>
      </c>
      <c r="K10" s="25" t="s">
        <v>30</v>
      </c>
      <c r="L10" s="30"/>
    </row>
    <row r="11" customFormat="1" ht="183" customHeight="1" spans="1:12">
      <c r="A11" s="13">
        <v>7</v>
      </c>
      <c r="B11" s="9" t="s">
        <v>24</v>
      </c>
      <c r="C11" s="18" t="s">
        <v>90</v>
      </c>
      <c r="D11" s="9" t="s">
        <v>67</v>
      </c>
      <c r="E11" s="18">
        <v>1</v>
      </c>
      <c r="F11" s="20" t="s">
        <v>18</v>
      </c>
      <c r="G11" s="9" t="s">
        <v>68</v>
      </c>
      <c r="H11" s="19" t="s">
        <v>91</v>
      </c>
      <c r="I11" s="19" t="s">
        <v>92</v>
      </c>
      <c r="J11" s="14" t="s">
        <v>29</v>
      </c>
      <c r="K11" s="25" t="s">
        <v>30</v>
      </c>
      <c r="L11" s="30"/>
    </row>
    <row r="12" customFormat="1" ht="152" customHeight="1" spans="1:12">
      <c r="A12" s="13">
        <v>8</v>
      </c>
      <c r="B12" s="9" t="s">
        <v>93</v>
      </c>
      <c r="C12" s="9" t="s">
        <v>94</v>
      </c>
      <c r="D12" s="9" t="s">
        <v>67</v>
      </c>
      <c r="E12" s="18">
        <v>2</v>
      </c>
      <c r="F12" s="9" t="s">
        <v>72</v>
      </c>
      <c r="G12" s="9" t="s">
        <v>68</v>
      </c>
      <c r="H12" s="12" t="s">
        <v>95</v>
      </c>
      <c r="I12" s="12" t="s">
        <v>96</v>
      </c>
      <c r="J12" s="9" t="s">
        <v>97</v>
      </c>
      <c r="K12" s="9" t="s">
        <v>23</v>
      </c>
      <c r="L12" s="30"/>
    </row>
    <row r="13" customFormat="1" ht="151" customHeight="1" spans="1:12">
      <c r="A13" s="13">
        <v>9</v>
      </c>
      <c r="B13" s="9" t="s">
        <v>93</v>
      </c>
      <c r="C13" s="9" t="s">
        <v>98</v>
      </c>
      <c r="D13" s="9" t="s">
        <v>67</v>
      </c>
      <c r="E13" s="18">
        <v>4</v>
      </c>
      <c r="F13" s="9" t="s">
        <v>72</v>
      </c>
      <c r="G13" s="9" t="s">
        <v>68</v>
      </c>
      <c r="H13" s="12" t="s">
        <v>95</v>
      </c>
      <c r="I13" s="12" t="s">
        <v>99</v>
      </c>
      <c r="J13" s="9" t="s">
        <v>97</v>
      </c>
      <c r="K13" s="9" t="s">
        <v>23</v>
      </c>
      <c r="L13" s="30"/>
    </row>
    <row r="14" ht="25" customHeight="1" spans="1:12">
      <c r="A14" s="21" t="s">
        <v>45</v>
      </c>
      <c r="B14" s="21"/>
      <c r="C14" s="21"/>
      <c r="D14" s="21"/>
      <c r="E14" s="20">
        <f>SUM(E5:E13)</f>
        <v>16</v>
      </c>
      <c r="F14" s="20" t="s">
        <v>46</v>
      </c>
      <c r="G14" s="20" t="s">
        <v>46</v>
      </c>
      <c r="H14" s="20" t="s">
        <v>46</v>
      </c>
      <c r="I14" s="20" t="s">
        <v>46</v>
      </c>
      <c r="J14" s="30"/>
      <c r="K14" s="30"/>
      <c r="L14" s="3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4:D14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8" customWidth="1"/>
    <col min="8" max="8" width="27.4" customWidth="1"/>
  </cols>
  <sheetData>
    <row r="2" spans="7:8">
      <c r="G2" t="s">
        <v>100</v>
      </c>
      <c r="H2" t="s">
        <v>101</v>
      </c>
    </row>
    <row r="3" spans="4:8">
      <c r="D3" t="s">
        <v>49</v>
      </c>
      <c r="H3" t="s">
        <v>102</v>
      </c>
    </row>
    <row r="4" spans="4:8">
      <c r="D4" t="s">
        <v>17</v>
      </c>
      <c r="H4" t="s">
        <v>32</v>
      </c>
    </row>
    <row r="5" spans="4:8">
      <c r="D5" t="s">
        <v>67</v>
      </c>
      <c r="H5" t="s">
        <v>18</v>
      </c>
    </row>
    <row r="6" spans="8:8">
      <c r="H6" t="s">
        <v>72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一般管理</vt:lpstr>
      <vt:lpstr>专业技术</vt:lpstr>
      <vt:lpstr>生产服务一线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JTNF</cp:lastModifiedBy>
  <dcterms:created xsi:type="dcterms:W3CDTF">2024-11-16T21:06:00Z</dcterms:created>
  <dcterms:modified xsi:type="dcterms:W3CDTF">2026-10-20T00:26:19Z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F78B16EB75B04554A08A51899E4597C8_13</vt:lpwstr>
  </property>
  <property fmtid="{D5CDD505-2E9C-101B-9397-08002B2CF9AE}" pid="4" name="CalculationRule">
    <vt:i4>0</vt:i4>
  </property>
</Properties>
</file>