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新建文件夹 (2)\"/>
    </mc:Choice>
  </mc:AlternateContent>
  <bookViews>
    <workbookView windowWidth="23400" windowHeight="1165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<sst xmlns="http://schemas.openxmlformats.org/spreadsheetml/2006/main" count="88" uniqueCount="57">
  <si>
    <t>金寨县县属国有企业2026年公开招聘劳务外包制工作人员岗位一览表</t>
  </si>
  <si>
    <t>序号</t>
  </si>
  <si>
    <t>岗位性质</t>
  </si>
  <si>
    <t>岗位代码</t>
  </si>
  <si>
    <t>岗位名称</t>
  </si>
  <si>
    <t>招聘
人数</t>
  </si>
  <si>
    <t>岗位资格任职条件及要求</t>
  </si>
  <si>
    <t>咨询电话</t>
  </si>
  <si>
    <t>专业代码及专业名称</t>
  </si>
  <si>
    <t>学历</t>
  </si>
  <si>
    <t>年龄</t>
  </si>
  <si>
    <t>岗位职责</t>
  </si>
  <si>
    <t>任职要求</t>
  </si>
  <si>
    <t>综合薪资</t>
  </si>
  <si>
    <t>劳务外包制</t>
  </si>
  <si>
    <t>供应链
业务专员</t>
  </si>
  <si>
    <t>财务管理（120204）、供应链管理（120604T）、物流管理（120601）、采购管理（120603T）、金融学（020301K)、经济学（020101）、法学（030101K）、经济贸易（0204）、工商管理（120201K）、市场营销（120202）</t>
  </si>
  <si>
    <t>本科及以上</t>
  </si>
  <si>
    <t>38周岁
以下</t>
  </si>
  <si>
    <t>1.负责开发供应商及下游客户资源，维护上下游合作关系，洽谈合作方案与商务条款，推动新业务落地；
2.统筹采购、货源组织、订单跟进、物流调度及货权管理，全程跟踪合同履约，保障业务顺畅运转；
3.负责业务合同初审，配合尽调部门完成客户/供应商尽职调查及资料收集，落实风控管控要求；
4.负责业务合同初审，配合尽调部门完成客户/供应商尽职调查及资料收集，落实跟踪业务回款进度，负责对账结算，处理履约过程中的异常、纠纷及突发问题。</t>
  </si>
  <si>
    <t>1.1年及以上财务或供应链或大宗商品贸易或采购或渠道开发相关工作经验；有国企、担保、贸易公司从业经验优先。
2.熟悉供应链贸易业务模式（托盘、代采、分销等），了解贸易合同、货权、物流操作流程。
3.具备商务谈判、客户开发能力，能独立完成业务立项、测算、台账管理。
4.较强的风险意识，理解贸易业务常见风险点，能配合风控落实业务管控措施。
5.良好的沟通协调、公文写作能力，责任心强，能承受业务指标压力。</t>
  </si>
  <si>
    <t>7—8万元/年
（含单位及个人社保、公积金）</t>
  </si>
  <si>
    <t>0564-7060992、0564-7061827</t>
  </si>
  <si>
    <t>风控业务
专员</t>
  </si>
  <si>
    <t>财务管理（120204）、金融学（020301K）、经济学（020101）、法学（030101K)、会计学(120203K)、审计学(120207)、供应链管理(120604T)、经济贸易(0204)</t>
  </si>
  <si>
    <t>1.负责金融业务风险审查，对新增项目进行准入评估，出具审查意见；
2.审核业务合同、担保文件，识别资金、履约、法律、合规等风险，设置风控准入条件及风险缓释措施（保证金、抵押、监管等）；
3.对在管业务进行动态风险监测，跟踪货权归属、货物监管、回款进度及价格波动，定期开展风险排查与现场核查；
4.出具单笔业务风控意见、定期风险分析报告，向管理层汇报整体风险状况及预警事项。</t>
  </si>
  <si>
    <t>1.1年以上财务或贸易或供应链或担保或保理或投融资风控或法务尽调等相关工作经验；熟悉大宗商品供应链业务风险者优先。
2.熟悉《民法典》合同、担保、国资国企管理等相关法律知识，掌握企业资信调查、财务报表分析、抵质押相关风控手段。
3.原则性强，严谨细致，具备独立判断能力，良好的书面表达与沟通能力。
4.能够开展现场尽调，具备风险项目处置、纠纷处理经验为佳。</t>
  </si>
  <si>
    <t>招商专员</t>
  </si>
  <si>
    <t>经济学类（0201）、金融学类（0203）、经济与贸易类（0204）、管理科学与工程类（1201）、工商管理类（1202）、农业经济管理类（1203）、公共管理类（1204）、物流管理与工程类（1206）、电子商务类（1208）、旅游管理类（1209）</t>
  </si>
  <si>
    <t>1.负责市场摊位、冷库及配套经营场地的招商推广。
2.对接意向经营商户开展资质审核与商务洽谈，办理入驻、续约、退租全流程手续。
3.落实市场培育期招商优惠政策，拓展商户资源，建立商户信息档案并开展日常对接，策划组织招商推介活动，完成招商入驻指标。</t>
  </si>
  <si>
    <t>1.具备2年以上招商运营、市场推广或商业租赁相关经历；
2.熟悉招商洽谈与租赁管理流程，具备商务谈判与活动执行能力；
3.熟练使用办公软件，服务意识强，适应市场旺季工作节奏。</t>
  </si>
  <si>
    <t>7万元/年
（含单位及个人社保、公积金）</t>
  </si>
  <si>
    <t>交易专员</t>
  </si>
  <si>
    <t>经济学类（0201）、财政学类（0202）、金融学类（0203）、经济与贸易类（0204）、统计学类（0712）、管理科学与工程类（1201）、工商管理类（1202）、农业经济管理类（1203）、物流管理与工程类（1206）</t>
  </si>
  <si>
    <t>1.负责场内现货交易全流程现场管理，维护交易区域日常经营秩序，监督商户合规经营，落实市场交易管理规范，协调处理场内交易纠纷。
2.采集统计现货交易量、交易额数据，建立交易台账并定期汇总上报。
3.负责场内交易价格信息采集与公示更新，配合做好集中交易日、产销对接会等活动的现场交易保障。</t>
  </si>
  <si>
    <t>1.具备2年以上市场管理或运营相关工作经历；
2.熟悉现货交易流程，具备现场协调与纠纷处理能力；
3.熟练使用办公软件，具备数据统计整理能力，工作细致严谨；
4.责任心强，具备良好服务意识，能适应市场集市旺季现场值守。</t>
  </si>
  <si>
    <t>生产专员</t>
  </si>
  <si>
    <t>农业工程类（0823）、林业工程类（0824）、食品科学与工程类（0827）、植物生产类（0901）、生物科学类（0710）、管理科学与工程类（1201）</t>
  </si>
  <si>
    <t>1.参与拟定农产品生产计划与实施方案，跟进生产进度，保障按计划完成。
2.参与基地选址及农产品种植、采收、分拣、加工等环节的管理，规范作业流程。
3.开展生产数据统计与分析，提出产能提升与成本控制建议。
4.配合质量管理部进行品控管理，落实改进措施。</t>
  </si>
  <si>
    <t>1.具备2年以上农业种植基地或农产品生产企业生产工作经历；
2.了解农产品种植、采收、分拣、加工等基本要求；
3.具备良好的现场组织协调能力和执行力，注重生产细节，具备成本意识。</t>
  </si>
  <si>
    <t>仓储专员</t>
  </si>
  <si>
    <t>物流管理与工程类（1206）（包括物流管理、物流工程、采购管理、供应链管理）、工商管理类（1202）、管理科学与工程类（1201）、工业工程类（1207）、电子商务类（1208）</t>
  </si>
  <si>
    <t>1.参与货物入库验收、分类存储、保管养护、出库复核，确保账实相符、库存安全。
2.参与库存盘点，维护更新货物批次管理台账，规范仓储操作与库区环境管理。
3.配合质量部门做好溯源衔接。</t>
  </si>
  <si>
    <t>1.具有2年以上仓储管理相关工作经历；
2.熟悉仓储作业流程和库存管理规范；
3.具备较强的沟通协调和谈判能力。</t>
  </si>
  <si>
    <t>销售（男性）</t>
  </si>
  <si>
    <t>市场营销（120202）房地产开发与管理（120104）、工商管理（120201K）、物业管理（120209）、财务管理（120204）、资产评估（120208）</t>
  </si>
  <si>
    <t>1.负责国有房屋租赁业务的日常受理与流程办理；
2.负责租赁台账登记、合同管理及各类报表编制；
3.开展市场调研与竞品分析，支撑定价与招商策略；
4.负责客户信息维护、合同管理及销售数据报表编制；
5.严格执行国有资产租赁管理制度及销售合规要求。</t>
  </si>
  <si>
    <t>1.要求男性，具有1年以上房产租赁、招商销售经验；
2.具备较强的沟通谈判能力和抗压能力，目标导向，能主动拓客并完成出租指标；
3.熟悉金寨本地商业地产市场，了解各片区租赁行情及客户群体特征；
4.诚信正直，原则性强，能严格遵守国资管理制度，无违规违纪记录；
5.熟练使用Office办公软件，具备基本的数据统计和报表编制能力，持有C1驾照者优先。</t>
  </si>
  <si>
    <t>财务（女性）</t>
  </si>
  <si>
    <t>财务管理(120204)、会计学(120203K）、审计学（120207）</t>
  </si>
  <si>
    <t>专科及以上</t>
  </si>
  <si>
    <t>35周岁
以下</t>
  </si>
  <si>
    <t>1.负责公司资金收付、资金管理、账户管理及相关票据管理；
2.负责公司日常费用报销的线上审核与处理，确保流程高效、准确；
3.协助完成年度/月度预算编制，监控预算执行情况，定期提交预算分析报告；
4.负责登记、整理与编制各类财务相关表格，确保数据及时更新、准确无误；
5.配合完成财务数据的统计、归档与基础分析工作；
6.协助上级完成其他临时性财务工作。</t>
  </si>
  <si>
    <t>1.具有3年以上财务工作经验，会（审）计初级及以上职称，大专及以上学历；本科及以上学历或会（审）计中级及以上职称年龄放宽到40周岁。
2.熟悉财务报销流程及合规要求，具备较强的风险防控意识；
3.责任心强，原则性强，能够严格遵守财务制度与职业道德；
4.熟练使用Office办公软件，尤其是Excel，具备基础数据处理能力；熟练使用金蝶财务软件优先。</t>
  </si>
  <si>
    <t>财务（男性）</t>
  </si>
  <si>
    <t>1.具有3年以上财务工作经验，会（审）计初级及以上职称，大专及以上学历；本科及以上学历或会（审）计中级及以上职称年龄放宽到40周岁。
2.熟悉财务报销流程及合规要求，具备较强的风险防控意识；
3.责任心强，原则性强，能够严格遵守财务制度与职业道德；
4.熟练使用Office办公软件，尤其是Excel，具备基础数据处理能力；熟练使用金蝶财务软件优先
5.能经常到乡镇外勤出差。</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</si>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</sst>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0"/>
      <name val="宋体"/>
      <charset val="134"/>
    </font>
    <font>
      <sz val="18"/>
      <color theme="1"/>
      <name val="方正小标宋简体"/>
      <charset val="134"/>
    </font>
    <font>
      <sz val="12"/>
      <color theme="1"/>
      <name val="黑体"/>
      <charset val="134"/>
    </font>
    <font>
      <sz val="12"/>
      <name val="黑体"/>
      <charset val="134"/>
    </font>
    <font>
      <sz val="11"/>
      <color theme="1"/>
      <name val="仿宋"/>
      <charset val="134"/>
    </font>
    <font>
      <sz val="11"/>
      <name val="仿宋"/>
      <charset val="134"/>
    </font>
    <font>
      <b/>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0" fillId="0" borderId="0">
      <alignment vertical="center"/>
    </xf>
    <xf numFmtId="0" fontId="28" fillId="0" borderId="0">
      <alignment vertical="center"/>
    </xf>
    <xf numFmtId="0" fontId="0" fillId="0" borderId="0">
      <alignment vertical="center"/>
    </xf>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3" fillId="0" borderId="0" xfId="49" applyFont="1" applyFill="1" applyAlignment="1">
      <alignment horizontal="center" vertical="center" wrapText="1"/>
    </xf>
    <xf numFmtId="0" fontId="4" fillId="0" borderId="1" xfId="5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5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50" applyFont="1" applyFill="1" applyBorder="1" applyAlignment="1">
      <alignment horizontal="center" vertical="center" wrapText="1"/>
    </xf>
    <xf numFmtId="0" fontId="8" fillId="0" borderId="1" xfId="51" applyFont="1" applyFill="1" applyBorder="1" applyAlignment="1">
      <alignment horizontal="center" vertical="center" wrapText="1"/>
    </xf>
    <xf numFmtId="0" fontId="6" fillId="0" borderId="1" xfId="51" applyFont="1" applyFill="1" applyBorder="1" applyAlignment="1">
      <alignment horizontal="left" vertical="center" wrapText="1"/>
    </xf>
    <xf numFmtId="0" fontId="6" fillId="0" borderId="1" xfId="50" applyFont="1" applyFill="1" applyBorder="1" applyAlignment="1">
      <alignment horizontal="left" vertical="center" wrapText="1"/>
    </xf>
    <xf numFmtId="0" fontId="1" fillId="0" borderId="1" xfId="0"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5" xfId="50"/>
    <cellStyle name="常规 2" xfId="51"/>
    <cellStyle name="常规 3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tabSelected="1" zoomScale="55" zoomScaleNormal="55" workbookViewId="0">
      <selection activeCell="A1" sqref="A1:L13"/>
    </sheetView>
  </sheetViews>
  <sheetFormatPr defaultColWidth="9" defaultRowHeight="68.1" customHeight="1"/>
  <cols>
    <col min="1" max="1" width="6.0353982300885" style="3" customWidth="1"/>
    <col min="2" max="2" width="11.6371681415929" style="4" customWidth="1"/>
    <col min="3" max="3" width="10.4424778761062" style="4" customWidth="1"/>
    <col min="4" max="4" width="13.3982300884956" style="5" customWidth="1"/>
    <col min="5" max="5" width="8.67256637168142" style="3" customWidth="1"/>
    <col min="6" max="6" width="31.8672566371681" style="4" customWidth="1"/>
    <col min="7" max="7" width="11.3185840707965" style="4" customWidth="1"/>
    <col min="8" max="8" width="8.38053097345133" style="4" customWidth="1"/>
    <col min="9" max="9" width="72.7699115044248" style="6" customWidth="1"/>
    <col min="10" max="10" width="65.283185840708" style="6" customWidth="1"/>
    <col min="11" max="11" width="29.8495575221239" style="3" customWidth="1"/>
    <col min="12" max="12" width="14.3628318584071" style="3" customWidth="1"/>
    <col min="13" max="16384" width="9" style="3"/>
  </cols>
  <sheetData>
    <row r="1" s="1" customFormat="1" ht="55" customHeight="1" spans="1:12">
      <c r="A1" s="7" t="s">
        <v>0</v>
      </c>
      <c r="B1" s="7"/>
      <c r="C1" s="7"/>
      <c r="D1" s="7"/>
      <c r="E1" s="7"/>
      <c r="F1" s="7"/>
      <c r="G1" s="7"/>
      <c r="H1" s="7"/>
      <c r="I1" s="7"/>
      <c r="J1" s="7"/>
      <c r="K1" s="7"/>
      <c r="L1" s="7"/>
    </row>
    <row r="2" s="1" customFormat="1" ht="32" customHeight="1" spans="1:12">
      <c r="A2" s="8" t="s">
        <v>1</v>
      </c>
      <c r="B2" s="8" t="s">
        <v>2</v>
      </c>
      <c r="C2" s="8" t="s">
        <v>3</v>
      </c>
      <c r="D2" s="8" t="s">
        <v>4</v>
      </c>
      <c r="E2" s="8" t="s">
        <v>5</v>
      </c>
      <c r="F2" s="8" t="s">
        <v>6</v>
      </c>
      <c r="G2" s="8"/>
      <c r="H2" s="8"/>
      <c r="I2" s="8"/>
      <c r="J2" s="8"/>
      <c r="K2" s="8"/>
      <c r="L2" s="9" t="s">
        <v>7</v>
      </c>
    </row>
    <row r="3" s="1" customFormat="1" ht="32" customHeight="1" spans="1:12">
      <c r="A3" s="8"/>
      <c r="B3" s="8"/>
      <c r="C3" s="8"/>
      <c r="D3" s="8"/>
      <c r="E3" s="8"/>
      <c r="F3" s="10" t="s">
        <v>8</v>
      </c>
      <c r="G3" s="8" t="s">
        <v>9</v>
      </c>
      <c r="H3" s="8" t="s">
        <v>10</v>
      </c>
      <c r="I3" s="8" t="s">
        <v>11</v>
      </c>
      <c r="J3" s="8" t="s">
        <v>12</v>
      </c>
      <c r="K3" s="10" t="s">
        <v>13</v>
      </c>
      <c r="L3" s="9"/>
    </row>
    <row r="4" s="2" customFormat="1" ht="145" customHeight="1" spans="1:12">
      <c r="A4" s="11">
        <v>1</v>
      </c>
      <c r="B4" s="12" t="s">
        <v>14</v>
      </c>
      <c r="C4" s="12">
        <v>1001</v>
      </c>
      <c r="D4" s="13" t="s">
        <v>15</v>
      </c>
      <c r="E4" s="12">
        <v>2</v>
      </c>
      <c r="F4" s="14" t="s">
        <v>16</v>
      </c>
      <c r="G4" s="12" t="s">
        <v>17</v>
      </c>
      <c r="H4" s="12" t="s">
        <v>18</v>
      </c>
      <c r="I4" s="14" t="s">
        <v>19</v>
      </c>
      <c r="J4" s="14" t="s">
        <v>20</v>
      </c>
      <c r="K4" s="12" t="s">
        <v>21</v>
      </c>
      <c r="L4" s="15" t="s">
        <v>22</v>
      </c>
    </row>
    <row r="5" s="2" customFormat="1" ht="116" customHeight="1" spans="1:12">
      <c r="A5" s="11">
        <v>2</v>
      </c>
      <c r="B5" s="12" t="s">
        <v>14</v>
      </c>
      <c r="C5" s="12">
        <v>1002</v>
      </c>
      <c r="D5" s="13" t="s">
        <v>23</v>
      </c>
      <c r="E5" s="12">
        <v>1</v>
      </c>
      <c r="F5" s="14" t="s">
        <v>24</v>
      </c>
      <c r="G5" s="12" t="s">
        <v>17</v>
      </c>
      <c r="H5" s="12" t="s">
        <v>18</v>
      </c>
      <c r="I5" s="14" t="s">
        <v>25</v>
      </c>
      <c r="J5" s="14" t="s">
        <v>26</v>
      </c>
      <c r="K5" s="12" t="s">
        <v>21</v>
      </c>
      <c r="L5" s="15"/>
    </row>
    <row r="6" s="2" customFormat="1" ht="114" customHeight="1" spans="1:12">
      <c r="A6" s="11">
        <v>3</v>
      </c>
      <c r="B6" s="12" t="s">
        <v>14</v>
      </c>
      <c r="C6" s="12">
        <v>1003</v>
      </c>
      <c r="D6" s="12" t="s">
        <v>27</v>
      </c>
      <c r="E6" s="12">
        <v>1</v>
      </c>
      <c r="F6" s="14" t="s">
        <v>28</v>
      </c>
      <c r="G6" s="12" t="s">
        <v>17</v>
      </c>
      <c r="H6" s="12" t="s">
        <v>18</v>
      </c>
      <c r="I6" s="14" t="s">
        <v>29</v>
      </c>
      <c r="J6" s="14" t="s">
        <v>30</v>
      </c>
      <c r="K6" s="12" t="s">
        <v>31</v>
      </c>
      <c r="L6" s="15"/>
    </row>
    <row r="7" s="2" customFormat="1" ht="107" customHeight="1" spans="1:12">
      <c r="A7" s="11">
        <v>4</v>
      </c>
      <c r="B7" s="12" t="s">
        <v>14</v>
      </c>
      <c r="C7" s="12">
        <v>1004</v>
      </c>
      <c r="D7" s="12" t="s">
        <v>32</v>
      </c>
      <c r="E7" s="12">
        <v>1</v>
      </c>
      <c r="F7" s="14" t="s">
        <v>33</v>
      </c>
      <c r="G7" s="12" t="s">
        <v>17</v>
      </c>
      <c r="H7" s="12" t="s">
        <v>18</v>
      </c>
      <c r="I7" s="14" t="s">
        <v>34</v>
      </c>
      <c r="J7" s="14" t="s">
        <v>35</v>
      </c>
      <c r="K7" s="12" t="s">
        <v>31</v>
      </c>
      <c r="L7" s="15"/>
    </row>
    <row r="8" s="2" customFormat="1" ht="78" customHeight="1" spans="1:12">
      <c r="A8" s="11">
        <v>5</v>
      </c>
      <c r="B8" s="12" t="s">
        <v>14</v>
      </c>
      <c r="C8" s="12">
        <v>1005</v>
      </c>
      <c r="D8" s="12" t="s">
        <v>36</v>
      </c>
      <c r="E8" s="12">
        <v>1</v>
      </c>
      <c r="F8" s="14" t="s">
        <v>37</v>
      </c>
      <c r="G8" s="12" t="s">
        <v>17</v>
      </c>
      <c r="H8" s="12" t="s">
        <v>18</v>
      </c>
      <c r="I8" s="14" t="s">
        <v>38</v>
      </c>
      <c r="J8" s="14" t="s">
        <v>39</v>
      </c>
      <c r="K8" s="12" t="s">
        <v>31</v>
      </c>
      <c r="L8" s="15"/>
    </row>
    <row r="9" s="2" customFormat="1" ht="87" customHeight="1" spans="1:12">
      <c r="A9" s="11">
        <v>6</v>
      </c>
      <c r="B9" s="12" t="s">
        <v>14</v>
      </c>
      <c r="C9" s="12">
        <v>1006</v>
      </c>
      <c r="D9" s="12" t="s">
        <v>40</v>
      </c>
      <c r="E9" s="12">
        <v>1</v>
      </c>
      <c r="F9" s="14" t="s">
        <v>41</v>
      </c>
      <c r="G9" s="12" t="s">
        <v>17</v>
      </c>
      <c r="H9" s="12" t="s">
        <v>18</v>
      </c>
      <c r="I9" s="14" t="s">
        <v>42</v>
      </c>
      <c r="J9" s="14" t="s">
        <v>43</v>
      </c>
      <c r="K9" s="12" t="s">
        <v>31</v>
      </c>
      <c r="L9" s="15"/>
    </row>
    <row r="10" s="2" customFormat="1" ht="129" customHeight="1" spans="1:12">
      <c r="A10" s="11">
        <v>7</v>
      </c>
      <c r="B10" s="12" t="s">
        <v>14</v>
      </c>
      <c r="C10" s="12">
        <v>1007</v>
      </c>
      <c r="D10" s="13" t="s">
        <v>44</v>
      </c>
      <c r="E10" s="12">
        <v>1</v>
      </c>
      <c r="F10" s="14" t="s">
        <v>45</v>
      </c>
      <c r="G10" s="12" t="s">
        <v>17</v>
      </c>
      <c r="H10" s="12" t="s">
        <v>18</v>
      </c>
      <c r="I10" s="14" t="s">
        <v>46</v>
      </c>
      <c r="J10" s="14" t="s">
        <v>47</v>
      </c>
      <c r="K10" s="12" t="s">
        <v>21</v>
      </c>
      <c r="L10" s="15"/>
    </row>
    <row r="11" s="2" customFormat="1" ht="107" customHeight="1" spans="1:12">
      <c r="A11" s="11">
        <v>8</v>
      </c>
      <c r="B11" s="12" t="s">
        <v>14</v>
      </c>
      <c r="C11" s="12">
        <v>1008</v>
      </c>
      <c r="D11" s="12" t="s">
        <v>48</v>
      </c>
      <c r="E11" s="12">
        <v>2</v>
      </c>
      <c r="F11" s="14" t="s">
        <v>49</v>
      </c>
      <c r="G11" s="11" t="s">
        <v>50</v>
      </c>
      <c r="H11" s="12" t="s">
        <v>51</v>
      </c>
      <c r="I11" s="14" t="s">
        <v>52</v>
      </c>
      <c r="J11" s="14" t="s">
        <v>53</v>
      </c>
      <c r="K11" s="12" t="s">
        <v>21</v>
      </c>
      <c r="L11" s="15"/>
    </row>
    <row r="12" s="2" customFormat="1" ht="121" customHeight="1" spans="1:12">
      <c r="A12" s="11">
        <v>9</v>
      </c>
      <c r="B12" s="12" t="s">
        <v>14</v>
      </c>
      <c r="C12" s="12">
        <v>1009</v>
      </c>
      <c r="D12" s="12" t="s">
        <v>54</v>
      </c>
      <c r="E12" s="12">
        <v>2</v>
      </c>
      <c r="F12" s="14" t="s">
        <v>49</v>
      </c>
      <c r="G12" s="12" t="s">
        <v>50</v>
      </c>
      <c r="H12" s="12" t="s">
        <v>51</v>
      </c>
      <c r="I12" s="14" t="s">
        <v>52</v>
      </c>
      <c r="J12" s="14" t="s">
        <v>55</v>
      </c>
      <c r="K12" s="12" t="s">
        <v>21</v>
      </c>
      <c r="L12" s="15"/>
    </row>
    <row r="13" s="3" customFormat="1" ht="32" customHeight="1" spans="1:12">
      <c r="A13" s="16" t="s">
        <v>56</v>
      </c>
      <c r="B13" s="16"/>
      <c r="C13" s="16"/>
      <c r="D13" s="16"/>
      <c r="E13" s="17">
        <f>SUM(E4:E12)</f>
        <v>12</v>
      </c>
      <c r="F13" s="18"/>
      <c r="G13" s="18"/>
      <c r="H13" s="18"/>
      <c r="I13" s="18"/>
      <c r="J13" s="19"/>
      <c r="K13" s="12"/>
      <c r="L13" s="20"/>
    </row>
    <row r="14" ht="90" customHeight="1"/>
    <row r="16" ht="236" customHeight="1"/>
    <row r="17" ht="129" customHeight="1"/>
  </sheetData>
  <mergeCells count="10">
    <mergeCell ref="A1:L1"/>
    <mergeCell ref="F2:K2"/>
    <mergeCell ref="A13:D13"/>
    <mergeCell ref="A2:A3"/>
    <mergeCell ref="B2:B3"/>
    <mergeCell ref="C2:C3"/>
    <mergeCell ref="D2:D3"/>
    <mergeCell ref="E2:E3"/>
    <mergeCell ref="L2:L3"/>
    <mergeCell ref="L4:L12"/>
  </mergeCells>
  <pageMargins left="0.708333333333333" right="0.708333333333333" top="1" bottom="1" header="0.5" footer="0.5"/>
  <pageSetup paperSize="8"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hdl123</cp:lastModifiedBy>
  <dcterms:created xsi:type="dcterms:W3CDTF">2026-05-09T07:51:00Z</dcterms:created>
  <dcterms:modified xsi:type="dcterms:W3CDTF">2026-09-30T07:39:48Z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E9608096726A4DFE9D463460A8F421DB_13</vt:lpwstr>
  </property>
  <property fmtid="{D5CDD505-2E9C-101B-9397-08002B2CF9AE}" pid="3" name="KSOProductBuildVer">
    <vt:lpwstr>2052-12.1.0.28505</vt:lpwstr>
  </property>
  <property fmtid="{D5CDD505-2E9C-101B-9397-08002B2CF9AE}" pid="4" name="CalculationRule">
    <vt:i4>1</vt:i4>
  </property>
</Properties>
</file>