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5" r:id="rId1"/>
  </sheets>
  <definedNames>
    <definedName name="专技">#REF!</definedName>
    <definedName name="综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<sst xmlns="http://schemas.openxmlformats.org/spreadsheetml/2006/main" count="167" uniqueCount="78">
  <si>
    <t>附件1</t>
  </si>
  <si>
    <t>2026年杭州市钱塘区统一公开招聘区级机关编外聘用人员计划表</t>
  </si>
  <si>
    <t>序号</t>
  </si>
  <si>
    <t>招聘单位</t>
  </si>
  <si>
    <t>招聘岗位</t>
  </si>
  <si>
    <t>招聘人数</t>
  </si>
  <si>
    <t>年龄要求</t>
  </si>
  <si>
    <t>性别</t>
  </si>
  <si>
    <t>专业要求</t>
  </si>
  <si>
    <t>学历</t>
  </si>
  <si>
    <t>学位</t>
  </si>
  <si>
    <t>招聘范围（户籍）</t>
  </si>
  <si>
    <t>其他条件</t>
  </si>
  <si>
    <t>单位咨询电话</t>
  </si>
  <si>
    <t>中共杭州市钱塘区委
社会工作部</t>
  </si>
  <si>
    <t>综合管理岗1</t>
  </si>
  <si>
    <t>38周岁及以下</t>
  </si>
  <si>
    <t>男</t>
  </si>
  <si>
    <t>专业不限</t>
  </si>
  <si>
    <t>本科及以上</t>
  </si>
  <si>
    <t>无要求</t>
  </si>
  <si>
    <t>杭州市</t>
  </si>
  <si>
    <t>能处理文字材料，信息宣传，熟练操作办公软件，具备较强沟通协调能力。</t>
  </si>
  <si>
    <t>0571-82989656</t>
  </si>
  <si>
    <t>综合管理岗2</t>
  </si>
  <si>
    <t>女</t>
  </si>
  <si>
    <t>综合管理岗3</t>
  </si>
  <si>
    <t>不限</t>
  </si>
  <si>
    <t>中共杭州市钱塘区委
政法委员会</t>
  </si>
  <si>
    <t>社区矫正
工作者1</t>
  </si>
  <si>
    <t>研究生所学专业要求为：法律专业、法律（法学）专业、社会工作专业、心理学专业、汉语言文字学专业、工商管理专业；                                                                                                                                                                                                     
本科所学专业要求为：法律专业、法学专业、社区矫正专业、社会工作专业、心理学专业、汉语言文学专业、工商管理专业。</t>
  </si>
  <si>
    <t>学士及以上</t>
  </si>
  <si>
    <t>浙江省</t>
  </si>
  <si>
    <t>1.需从事基层工作，值班值守常态化，建议男性报考；
2.退役军人学历可放宽至大专，专业不限。</t>
  </si>
  <si>
    <t>0571-89536075</t>
  </si>
  <si>
    <t>社区矫正
工作者2</t>
  </si>
  <si>
    <t>1.需从事基层工作，值班值守常态化，建议男性报考；
2.退役军人学历可放宽至大专，专业不限；
3.持有C1、C2及以上准驾车型的机动车驾驶证。</t>
  </si>
  <si>
    <t>杭州市钱塘区
人力资源和社会保障局</t>
  </si>
  <si>
    <t>综合管理岗</t>
  </si>
  <si>
    <t>研究生所学专业要求为：公共管理类、工商管理类、音乐与舞蹈学类；
本科所学专业要求为：公共管理类、工商管理类、音乐与舞蹈学类。</t>
  </si>
  <si>
    <t>招聘后将根据实际情况进行岗位安排。</t>
  </si>
  <si>
    <t>0571-89537351</t>
  </si>
  <si>
    <t>经办服务岗1</t>
  </si>
  <si>
    <t>研究生所学专业要求为：图书情报与档案管理类、工商管理类；
本科所学专业要求为：图书情报与档案管理类、工商管理类。</t>
  </si>
  <si>
    <t>经办服务岗2</t>
  </si>
  <si>
    <t>杭州市钱塘区
交通运输局</t>
  </si>
  <si>
    <t>研究生所学专业要求为：土木工程类、交通工程专业、交通运输规划与管理专业、工程财务与造价管理专业、工程管理专业；                                                                                                                                                                                                            
本科所学专业要求为：土木类、工程管理专业、建设工程管理专业、工程造价专业、工程造价管理专业、交通工程专业、道路与桥梁工程专业、城乡规划专业、城市规划专业。</t>
  </si>
  <si>
    <t xml:space="preserve">
1.有一定的文字功底，熟练掌握办公软件，有一定的沟通协调能力、团队协作精神；                              
2.需外出工程检查，建议男性报考。 </t>
  </si>
  <si>
    <t xml:space="preserve">0571-89537407
</t>
  </si>
  <si>
    <t>杭州市钱塘区
卫生健康局</t>
  </si>
  <si>
    <t>卫生监督
协管员</t>
  </si>
  <si>
    <t>大专及以上</t>
  </si>
  <si>
    <t>1.面向退役军人；
2.主要从事外勤工作，适合男性报考。</t>
  </si>
  <si>
    <t>0571-82989380</t>
  </si>
  <si>
    <t>杭州市钱塘区
应急管理局</t>
  </si>
  <si>
    <t>研究生所学专业要求为：法学类、安全科学与工程类；                                                                                                                                                                                             本科所学专业要求为：法学类、安全科学与工程类。</t>
  </si>
  <si>
    <t>1.中共党员（含预备党员）；
2.持有初级及以上注册安全工程师证书；
3.具有5年及以上安全生产相关工作经验。</t>
  </si>
  <si>
    <t>0571-89536384</t>
  </si>
  <si>
    <t>杭州市钱塘区
市场监督管理局</t>
  </si>
  <si>
    <t>商事登记岗</t>
  </si>
  <si>
    <t>研究生所学专业要求为：中国语言文学类、法学类、计算机科学与技术类；
本科所学专业要求为：中国语言文学类、法学类、计算机类。</t>
  </si>
  <si>
    <t>/</t>
  </si>
  <si>
    <t>0571-89537566</t>
  </si>
  <si>
    <t>消费投诉
处理岗</t>
  </si>
  <si>
    <t>杭州市钱塘区
综合行政执法局</t>
  </si>
  <si>
    <t>执法辅助岗1</t>
  </si>
  <si>
    <t>能吃苦耐劳，能适应长时间室外工作，需夜间值班及加班。</t>
  </si>
  <si>
    <t>0571-56665006</t>
  </si>
  <si>
    <t>执法辅助岗2</t>
  </si>
  <si>
    <t>杭州市规划和自然资源局
钱塘分局</t>
  </si>
  <si>
    <t>研究生所学专业要求为：建筑设计及其理论专业、建筑学专业、建筑技术科学专业、建筑专业、建设工程管理专业、建筑与土木工程专业、建筑与城乡规划设计专业；                                                                                                                                                                                                        
本科所学专业要求为：工民建专业、建筑学专业、建筑设计专业、景观建筑设计专业、智慧建筑与建造专业。</t>
  </si>
  <si>
    <t>1.具有两年及以上工作经验；
2.需要进行室外作业，建议男性报考。</t>
  </si>
  <si>
    <t>0571-89535770
0571-89535799</t>
  </si>
  <si>
    <t>杭州市生态环境局
钱塘分局</t>
  </si>
  <si>
    <t>研究生所学专业要求为：化学类、环境科学与工程类、化学工程与技术类；                                                                                                                                                                   
本科所学专业要求为：化学类、环境科学与工程类。</t>
  </si>
  <si>
    <t>0571-89536427
0571-89536417</t>
  </si>
  <si>
    <t>合计</t>
  </si>
  <si>
    <t>监督电话：0571-89537350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</si>
</sst>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仿宋_GB2312"/>
      <charset val="134"/>
    </font>
    <font>
      <sz val="9"/>
      <name val="仿宋_GB2312"/>
      <charset val="134"/>
    </font>
    <font>
      <sz val="18"/>
      <color rgb="FF000000"/>
      <name val="黑体"/>
      <charset val="134"/>
    </font>
    <font>
      <sz val="16"/>
      <color rgb="FF000000"/>
      <name val="黑体"/>
      <charset val="134"/>
    </font>
    <font>
      <sz val="22"/>
      <name val="黑体"/>
      <charset val="134"/>
    </font>
    <font>
      <b/>
      <sz val="16"/>
      <name val="宋体"/>
      <charset val="134"/>
      <scheme val="minor"/>
    </font>
    <font>
      <sz val="16"/>
      <name val="仿宋_GB2312"/>
      <charset val="134"/>
    </font>
    <font>
      <sz val="16"/>
      <color theme="1"/>
      <name val="仿宋_GB2312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5" xfId="50"/>
    <cellStyle name="常规 2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zoomScale="70" zoomScaleNormal="70" workbookViewId="0">
      <pane xSplit="1" ySplit="3" topLeftCell="B12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14.25"/>
  <cols>
    <col min="1" max="1" width="6.66666666666667" customWidth="1"/>
    <col min="2" max="2" width="19.6666666666667" customWidth="1"/>
    <col min="3" max="3" width="18.4" customWidth="1"/>
    <col min="4" max="4" width="7.725" style="5" customWidth="1"/>
    <col min="5" max="5" width="19" style="6" customWidth="1"/>
    <col min="6" max="6" width="10" customWidth="1"/>
    <col min="7" max="7" width="82.4916666666667" customWidth="1"/>
    <col min="8" max="8" width="16.7833333333333" customWidth="1"/>
    <col min="9" max="9" width="15.5" customWidth="1"/>
    <col min="10" max="10" width="13.8333333333333" customWidth="1"/>
    <col min="11" max="11" width="60.3583333333333" customWidth="1"/>
    <col min="12" max="12" width="21.425" customWidth="1"/>
  </cols>
  <sheetData>
    <row r="1" s="1" customFormat="1" ht="20" customHeight="1" spans="1:12">
      <c r="A1" s="7" t="s">
        <v>0</v>
      </c>
      <c r="B1" s="8"/>
      <c r="C1" s="8"/>
      <c r="D1" s="9"/>
      <c r="E1" s="20"/>
      <c r="F1" s="9"/>
      <c r="G1" s="9"/>
      <c r="H1" s="8"/>
      <c r="I1" s="8"/>
      <c r="J1" s="8"/>
      <c r="K1" s="8"/>
      <c r="L1" s="23"/>
    </row>
    <row r="2" s="1" customFormat="1" ht="31" customHeight="1" spans="1:12">
      <c r="A2" s="10" t="s">
        <v>1</v>
      </c>
      <c r="B2" s="10"/>
      <c r="C2" s="10"/>
      <c r="D2" s="10"/>
      <c r="E2" s="21"/>
      <c r="F2" s="10"/>
      <c r="G2" s="10"/>
      <c r="H2" s="10"/>
      <c r="I2" s="10"/>
      <c r="J2" s="10"/>
      <c r="K2" s="10"/>
      <c r="L2" s="10"/>
    </row>
    <row r="3" s="1" customFormat="1" ht="47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24" t="s">
        <v>13</v>
      </c>
    </row>
    <row r="4" s="2" customFormat="1" ht="20.25" spans="1:12">
      <c r="A4" s="12">
        <v>1</v>
      </c>
      <c r="B4" s="13" t="s">
        <v>14</v>
      </c>
      <c r="C4" s="13" t="s">
        <v>15</v>
      </c>
      <c r="D4" s="12">
        <v>1</v>
      </c>
      <c r="E4" s="13" t="s">
        <v>16</v>
      </c>
      <c r="F4" s="13" t="s">
        <v>17</v>
      </c>
      <c r="G4" s="13" t="s">
        <v>18</v>
      </c>
      <c r="H4" s="13" t="s">
        <v>19</v>
      </c>
      <c r="I4" s="13" t="s">
        <v>20</v>
      </c>
      <c r="J4" s="13" t="s">
        <v>21</v>
      </c>
      <c r="K4" s="22" t="s">
        <v>22</v>
      </c>
      <c r="L4" s="36" t="s">
        <v>23</v>
      </c>
    </row>
    <row r="5" s="2" customFormat="1" ht="20.25" spans="1:12">
      <c r="A5" s="12">
        <v>2</v>
      </c>
      <c r="B5" s="13"/>
      <c r="C5" s="13" t="s">
        <v>24</v>
      </c>
      <c r="D5" s="12">
        <v>1</v>
      </c>
      <c r="E5" s="13" t="s">
        <v>16</v>
      </c>
      <c r="F5" s="13" t="s">
        <v>25</v>
      </c>
      <c r="G5" s="13" t="s">
        <v>18</v>
      </c>
      <c r="H5" s="13" t="s">
        <v>19</v>
      </c>
      <c r="I5" s="13" t="s">
        <v>20</v>
      </c>
      <c r="J5" s="13" t="s">
        <v>21</v>
      </c>
      <c r="K5" s="22"/>
      <c r="L5" s="26"/>
    </row>
    <row r="6" s="2" customFormat="1" ht="20.25" spans="1:12">
      <c r="A6" s="12">
        <v>3</v>
      </c>
      <c r="B6" s="13"/>
      <c r="C6" s="13" t="s">
        <v>26</v>
      </c>
      <c r="D6" s="12">
        <v>1</v>
      </c>
      <c r="E6" s="13" t="s">
        <v>16</v>
      </c>
      <c r="F6" s="13" t="s">
        <v>27</v>
      </c>
      <c r="G6" s="13" t="s">
        <v>18</v>
      </c>
      <c r="H6" s="13" t="s">
        <v>19</v>
      </c>
      <c r="I6" s="13" t="s">
        <v>20</v>
      </c>
      <c r="J6" s="13" t="s">
        <v>21</v>
      </c>
      <c r="K6" s="22"/>
      <c r="L6" s="27"/>
    </row>
    <row r="7" s="2" customFormat="1" ht="123" customHeight="1" spans="1:12">
      <c r="A7" s="12">
        <v>4</v>
      </c>
      <c r="B7" s="13" t="s">
        <v>28</v>
      </c>
      <c r="C7" s="13" t="s">
        <v>29</v>
      </c>
      <c r="D7" s="12">
        <v>2</v>
      </c>
      <c r="E7" s="13" t="s">
        <v>16</v>
      </c>
      <c r="F7" s="13" t="s">
        <v>27</v>
      </c>
      <c r="G7" s="22" t="s">
        <v>30</v>
      </c>
      <c r="H7" s="13" t="s">
        <v>19</v>
      </c>
      <c r="I7" s="13" t="s">
        <v>31</v>
      </c>
      <c r="J7" s="13" t="s">
        <v>32</v>
      </c>
      <c r="K7" s="22" t="s">
        <v>33</v>
      </c>
      <c r="L7" s="25" t="s">
        <v>34</v>
      </c>
    </row>
    <row r="8" s="2" customFormat="1" ht="123" customHeight="1" spans="1:12">
      <c r="A8" s="12">
        <v>5</v>
      </c>
      <c r="B8" s="13"/>
      <c r="C8" s="13" t="s">
        <v>35</v>
      </c>
      <c r="D8" s="12">
        <v>1</v>
      </c>
      <c r="E8" s="13" t="s">
        <v>16</v>
      </c>
      <c r="F8" s="13" t="s">
        <v>27</v>
      </c>
      <c r="G8" s="22" t="s">
        <v>30</v>
      </c>
      <c r="H8" s="13" t="s">
        <v>19</v>
      </c>
      <c r="I8" s="13" t="s">
        <v>31</v>
      </c>
      <c r="J8" s="13" t="s">
        <v>32</v>
      </c>
      <c r="K8" s="22" t="s">
        <v>36</v>
      </c>
      <c r="L8" s="27"/>
    </row>
    <row r="9" s="2" customFormat="1" ht="81" spans="1:12">
      <c r="A9" s="12">
        <v>6</v>
      </c>
      <c r="B9" s="13" t="s">
        <v>37</v>
      </c>
      <c r="C9" s="13" t="s">
        <v>38</v>
      </c>
      <c r="D9" s="12">
        <v>1</v>
      </c>
      <c r="E9" s="13" t="s">
        <v>16</v>
      </c>
      <c r="F9" s="13" t="s">
        <v>27</v>
      </c>
      <c r="G9" s="22" t="s">
        <v>39</v>
      </c>
      <c r="H9" s="13" t="s">
        <v>19</v>
      </c>
      <c r="I9" s="13" t="s">
        <v>31</v>
      </c>
      <c r="J9" s="13" t="s">
        <v>32</v>
      </c>
      <c r="K9" s="28" t="s">
        <v>40</v>
      </c>
      <c r="L9" s="25" t="s">
        <v>41</v>
      </c>
    </row>
    <row r="10" s="2" customFormat="1" ht="82.5" customHeight="1" spans="1:12">
      <c r="A10" s="12">
        <v>7</v>
      </c>
      <c r="B10" s="13"/>
      <c r="C10" s="13" t="s">
        <v>42</v>
      </c>
      <c r="D10" s="12">
        <v>1</v>
      </c>
      <c r="E10" s="13" t="s">
        <v>16</v>
      </c>
      <c r="F10" s="13" t="s">
        <v>17</v>
      </c>
      <c r="G10" s="22" t="s">
        <v>43</v>
      </c>
      <c r="H10" s="13" t="s">
        <v>19</v>
      </c>
      <c r="I10" s="13" t="s">
        <v>31</v>
      </c>
      <c r="J10" s="13" t="s">
        <v>32</v>
      </c>
      <c r="K10" s="29"/>
      <c r="L10" s="26"/>
    </row>
    <row r="11" s="2" customFormat="1" ht="60.75" spans="1:12">
      <c r="A11" s="12">
        <v>8</v>
      </c>
      <c r="B11" s="13"/>
      <c r="C11" s="13" t="s">
        <v>44</v>
      </c>
      <c r="D11" s="12">
        <v>1</v>
      </c>
      <c r="E11" s="13" t="s">
        <v>16</v>
      </c>
      <c r="F11" s="13" t="s">
        <v>25</v>
      </c>
      <c r="G11" s="22" t="s">
        <v>43</v>
      </c>
      <c r="H11" s="13" t="s">
        <v>19</v>
      </c>
      <c r="I11" s="13" t="s">
        <v>31</v>
      </c>
      <c r="J11" s="13" t="s">
        <v>32</v>
      </c>
      <c r="K11" s="30"/>
      <c r="L11" s="27"/>
    </row>
    <row r="12" s="2" customFormat="1" ht="151" customHeight="1" spans="1:12">
      <c r="A12" s="12">
        <v>9</v>
      </c>
      <c r="B12" s="13" t="s">
        <v>45</v>
      </c>
      <c r="C12" s="13" t="s">
        <v>38</v>
      </c>
      <c r="D12" s="12">
        <v>4</v>
      </c>
      <c r="E12" s="13" t="s">
        <v>16</v>
      </c>
      <c r="F12" s="13" t="s">
        <v>27</v>
      </c>
      <c r="G12" s="22" t="s">
        <v>46</v>
      </c>
      <c r="H12" s="13" t="s">
        <v>19</v>
      </c>
      <c r="I12" s="13" t="s">
        <v>20</v>
      </c>
      <c r="J12" s="13" t="s">
        <v>21</v>
      </c>
      <c r="K12" s="22" t="s">
        <v>47</v>
      </c>
      <c r="L12" s="13" t="s">
        <v>48</v>
      </c>
    </row>
    <row r="13" s="3" customFormat="1" ht="40.5" spans="1:12">
      <c r="A13" s="12">
        <v>10</v>
      </c>
      <c r="B13" s="13" t="s">
        <v>49</v>
      </c>
      <c r="C13" s="13" t="s">
        <v>50</v>
      </c>
      <c r="D13" s="12">
        <v>1</v>
      </c>
      <c r="E13" s="13" t="s">
        <v>16</v>
      </c>
      <c r="F13" s="13" t="s">
        <v>27</v>
      </c>
      <c r="G13" s="13" t="s">
        <v>18</v>
      </c>
      <c r="H13" s="13" t="s">
        <v>51</v>
      </c>
      <c r="I13" s="13" t="s">
        <v>20</v>
      </c>
      <c r="J13" s="13" t="s">
        <v>21</v>
      </c>
      <c r="K13" s="22" t="s">
        <v>52</v>
      </c>
      <c r="L13" s="13" t="s">
        <v>53</v>
      </c>
    </row>
    <row r="14" s="2" customFormat="1" ht="71" customHeight="1" spans="1:12">
      <c r="A14" s="12">
        <v>11</v>
      </c>
      <c r="B14" s="13" t="s">
        <v>54</v>
      </c>
      <c r="C14" s="13" t="s">
        <v>38</v>
      </c>
      <c r="D14" s="12">
        <v>1</v>
      </c>
      <c r="E14" s="13" t="s">
        <v>16</v>
      </c>
      <c r="F14" s="13" t="s">
        <v>27</v>
      </c>
      <c r="G14" s="22" t="s">
        <v>55</v>
      </c>
      <c r="H14" s="13" t="s">
        <v>19</v>
      </c>
      <c r="I14" s="13" t="s">
        <v>31</v>
      </c>
      <c r="J14" s="13" t="s">
        <v>21</v>
      </c>
      <c r="K14" s="22" t="s">
        <v>56</v>
      </c>
      <c r="L14" s="13" t="s">
        <v>57</v>
      </c>
    </row>
    <row r="15" ht="91" customHeight="1" spans="1:12">
      <c r="A15" s="12">
        <v>12</v>
      </c>
      <c r="B15" s="13" t="s">
        <v>58</v>
      </c>
      <c r="C15" s="13" t="s">
        <v>59</v>
      </c>
      <c r="D15" s="12">
        <v>1</v>
      </c>
      <c r="E15" s="13" t="s">
        <v>16</v>
      </c>
      <c r="F15" s="13" t="s">
        <v>27</v>
      </c>
      <c r="G15" s="22" t="s">
        <v>60</v>
      </c>
      <c r="H15" s="13" t="s">
        <v>19</v>
      </c>
      <c r="I15" s="13" t="s">
        <v>31</v>
      </c>
      <c r="J15" s="13" t="s">
        <v>32</v>
      </c>
      <c r="K15" s="13" t="s">
        <v>61</v>
      </c>
      <c r="L15" s="25" t="s">
        <v>62</v>
      </c>
    </row>
    <row r="16" ht="91" customHeight="1" spans="1:12">
      <c r="A16" s="12">
        <v>13</v>
      </c>
      <c r="B16" s="13"/>
      <c r="C16" s="13" t="s">
        <v>63</v>
      </c>
      <c r="D16" s="12">
        <v>1</v>
      </c>
      <c r="E16" s="13" t="s">
        <v>16</v>
      </c>
      <c r="F16" s="13" t="s">
        <v>27</v>
      </c>
      <c r="G16" s="22" t="s">
        <v>60</v>
      </c>
      <c r="H16" s="13" t="s">
        <v>19</v>
      </c>
      <c r="I16" s="13" t="s">
        <v>31</v>
      </c>
      <c r="J16" s="13" t="s">
        <v>32</v>
      </c>
      <c r="K16" s="13" t="s">
        <v>61</v>
      </c>
      <c r="L16" s="27"/>
    </row>
    <row r="17" customFormat="1" ht="20.25" spans="1:12">
      <c r="A17" s="12">
        <v>14</v>
      </c>
      <c r="B17" s="14" t="s">
        <v>64</v>
      </c>
      <c r="C17" s="15" t="s">
        <v>65</v>
      </c>
      <c r="D17" s="16">
        <v>6</v>
      </c>
      <c r="E17" s="15" t="s">
        <v>16</v>
      </c>
      <c r="F17" s="15" t="s">
        <v>17</v>
      </c>
      <c r="G17" s="13" t="s">
        <v>18</v>
      </c>
      <c r="H17" s="15" t="s">
        <v>19</v>
      </c>
      <c r="I17" s="13" t="s">
        <v>20</v>
      </c>
      <c r="J17" s="15" t="s">
        <v>27</v>
      </c>
      <c r="K17" s="31" t="s">
        <v>66</v>
      </c>
      <c r="L17" s="32" t="s">
        <v>67</v>
      </c>
    </row>
    <row r="18" customFormat="1" ht="20.25" spans="1:12">
      <c r="A18" s="12">
        <v>15</v>
      </c>
      <c r="B18" s="17"/>
      <c r="C18" s="15" t="s">
        <v>68</v>
      </c>
      <c r="D18" s="16">
        <v>2</v>
      </c>
      <c r="E18" s="15" t="s">
        <v>16</v>
      </c>
      <c r="F18" s="15" t="s">
        <v>25</v>
      </c>
      <c r="G18" s="13" t="s">
        <v>18</v>
      </c>
      <c r="H18" s="15" t="s">
        <v>19</v>
      </c>
      <c r="I18" s="13" t="s">
        <v>20</v>
      </c>
      <c r="J18" s="15" t="s">
        <v>27</v>
      </c>
      <c r="K18" s="33"/>
      <c r="L18" s="34"/>
    </row>
    <row r="19" s="4" customFormat="1" ht="115" customHeight="1" spans="1:12">
      <c r="A19" s="12">
        <v>16</v>
      </c>
      <c r="B19" s="13" t="s">
        <v>69</v>
      </c>
      <c r="C19" s="13" t="s">
        <v>38</v>
      </c>
      <c r="D19" s="12">
        <v>1</v>
      </c>
      <c r="E19" s="13" t="s">
        <v>16</v>
      </c>
      <c r="F19" s="13" t="s">
        <v>27</v>
      </c>
      <c r="G19" s="22" t="s">
        <v>70</v>
      </c>
      <c r="H19" s="13" t="s">
        <v>19</v>
      </c>
      <c r="I19" s="13" t="s">
        <v>31</v>
      </c>
      <c r="J19" s="13" t="s">
        <v>27</v>
      </c>
      <c r="K19" s="22" t="s">
        <v>71</v>
      </c>
      <c r="L19" s="13" t="s">
        <v>72</v>
      </c>
    </row>
    <row r="20" s="4" customFormat="1" ht="75" customHeight="1" spans="1:12">
      <c r="A20" s="12">
        <v>17</v>
      </c>
      <c r="B20" s="13" t="s">
        <v>73</v>
      </c>
      <c r="C20" s="13" t="s">
        <v>38</v>
      </c>
      <c r="D20" s="12">
        <v>4</v>
      </c>
      <c r="E20" s="13" t="s">
        <v>16</v>
      </c>
      <c r="F20" s="13" t="s">
        <v>27</v>
      </c>
      <c r="G20" s="22" t="s">
        <v>74</v>
      </c>
      <c r="H20" s="13" t="s">
        <v>19</v>
      </c>
      <c r="I20" s="13" t="s">
        <v>31</v>
      </c>
      <c r="J20" s="13" t="s">
        <v>21</v>
      </c>
      <c r="K20" s="13" t="s">
        <v>61</v>
      </c>
      <c r="L20" s="13" t="s">
        <v>75</v>
      </c>
    </row>
    <row r="21" ht="20.25" spans="1:12">
      <c r="A21" s="12" t="s">
        <v>76</v>
      </c>
      <c r="B21" s="12"/>
      <c r="C21" s="12"/>
      <c r="D21" s="12">
        <f>SUM(D4:D20)</f>
        <v>30</v>
      </c>
      <c r="E21" s="13"/>
      <c r="F21" s="13"/>
      <c r="G21" s="22"/>
      <c r="H21" s="13"/>
      <c r="I21" s="13"/>
      <c r="J21" s="13"/>
      <c r="K21" s="22"/>
      <c r="L21" s="13"/>
    </row>
    <row r="22" ht="41" customHeight="1" spans="1:12">
      <c r="A22" s="18" t="s">
        <v>77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35"/>
    </row>
  </sheetData>
  <sheetProtection formatCells="0" insertHyperlinks="0" autoFilter="0"/>
  <mergeCells count="16">
    <mergeCell ref="A2:L2"/>
    <mergeCell ref="A21:C21"/>
    <mergeCell ref="A22:L22"/>
    <mergeCell ref="B4:B6"/>
    <mergeCell ref="B7:B8"/>
    <mergeCell ref="B9:B11"/>
    <mergeCell ref="B15:B16"/>
    <mergeCell ref="B17:B18"/>
    <mergeCell ref="K4:K6"/>
    <mergeCell ref="K9:K11"/>
    <mergeCell ref="K17:K18"/>
    <mergeCell ref="L4:L6"/>
    <mergeCell ref="L7:L8"/>
    <mergeCell ref="L9:L11"/>
    <mergeCell ref="L15:L16"/>
    <mergeCell ref="L17:L18"/>
  </mergeCells>
  <dataValidations count="1">
    <dataValidation allowBlank="1" showInputMessage="1" showErrorMessage="1" sqref="D3:E3 H3:J3 D7:D8 D12:D15 D17:D20 H7:H8 H12:I15 H17:I20"/>
  </dataValidations>
  <pageMargins left="0.75" right="0.393055555555556" top="0.354166666666667" bottom="0.196527777777778" header="0.5" footer="0.156944444444444"/>
  <pageSetup paperSize="9" scale="4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s h e e t S t i d = " 5 "   i s D b S h e e t = " 0 "   i n t e r l i n e C o l o r = " 0 " /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f i l t e r T y p e = " c o n n "   i s A u t o U p d a t e P a u s e d = " 0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5 " / > 
   < p i x e l a t o r L i s t   x m l n s = " h t t p s : / / w e b . w p s . c n / e t / 2 0 1 8 / m a i n "   s h e e t S t i d = " 6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2019-12-08T08:58:00Z</dcterms:created>
  <dcterms:modified xsi:type="dcterms:W3CDTF">2026-09-16T16:30:03Z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DCF884BBE27CD69CC01E2C68024CDDE8</vt:lpwstr>
  </property>
  <property fmtid="{D5CDD505-2E9C-101B-9397-08002B2CF9AE}" pid="4" name="CalculationRule">
    <vt:i4>0</vt:i4>
  </property>
</Properties>
</file>