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科技研究院" sheetId="1" r:id="rId1"/>
  </sheets>
  <definedNames>
    <definedName name="_xlnm.Print_Area" localSheetId="0">科技研究院!$A$1:$J$23</definedName>
  </definedNames>
  <calcPr calcId="144525"/>
</workbook>
</file>

<file path=xl/sharedStrings.xml><?xml version="1.0" encoding="utf-8"?>
<sst xmlns="http://schemas.openxmlformats.org/spreadsheetml/2006/main" count="106" uniqueCount="74">
  <si>
    <t>附件1</t>
  </si>
  <si>
    <t>广东能源集团科技研究院社会招聘岗位职责及条件表</t>
  </si>
  <si>
    <t>序号</t>
  </si>
  <si>
    <t>需求岗位
名称</t>
  </si>
  <si>
    <t>人数</t>
  </si>
  <si>
    <t>招聘调配方式</t>
  </si>
  <si>
    <t>岗位职责</t>
  </si>
  <si>
    <t>资格条件要求</t>
  </si>
  <si>
    <t>任职条件</t>
  </si>
  <si>
    <t>备注</t>
  </si>
  <si>
    <t>年龄</t>
  </si>
  <si>
    <t>学历</t>
  </si>
  <si>
    <t>专业</t>
  </si>
  <si>
    <t>氢能与储能工程师（博士）</t>
  </si>
  <si>
    <t>公开招聘</t>
  </si>
  <si>
    <t>1.负责固体氧化物燃料电池SOFC/电解池SOEC研发、测试、优化、应用相关工作，包括：研究课题的方案制定与实验设计，SOFC/SOEC单电池及电堆的制备、组装，参数敏感性及耐久等性能测试和失效分析，制定工艺和检测标准等技术文件，开展应用机理分析及评价工作，实施应用示范项目。
2.开展相关领域科技项目的全过程管理，以及专利申请等相关工作，完成技术资料归档与知识沉淀。
3.跟踪相关领域前沿技术，推动预研项目与技术方案创新。
4.按时完成上级交办的其他工作。</t>
  </si>
  <si>
    <t>35周岁及以下</t>
  </si>
  <si>
    <t>博士研究生</t>
  </si>
  <si>
    <t>材料类、化工类、机械类、能源动力类、自动化类、电气类等相关专业</t>
  </si>
  <si>
    <t>1.身心健康，遵纪守法，诚实守信，具有良好的职业素养。
2.了解SOFC、SOEC或高温共电解电堆工作原理，熟悉电池材料、单电池、电堆测试方法和测试分析手段。
3.具有SOFC、SOEC或高温共电解相关测试经验和失效问题解决经验者优先。
4.具备材料，化工、电化学、工程热物理等学科基础，熟练使用相关设计分析软件。
5.具有良好的沟通表达能力、分析判断能力、快速学习能力以及承压能力。</t>
  </si>
  <si>
    <t>微藻人工光源研发工程师
（博士）</t>
  </si>
  <si>
    <t>1.负责微藻固碳关键技术研发工作，重点针对微藻固碳系统光场分布模拟与优化、光配方与光照策略优化、新型光源技术应用等方向开展研究。
2.聚焦微藻固碳前沿问题，负责国家重点研发、广东省重点研发等相关科研项目的项目申报和管理工作。
3.负责研发平台的设计开发工作。
4.按时完成上级交办的其他工作。</t>
  </si>
  <si>
    <t>光学工程、生物工程、机械工程、农业生物环境工程、设施农业科学与工程、生物物理、能源动力类等相关专业</t>
  </si>
  <si>
    <t>1.身心健康，遵纪守法，诚实守信，具有良好的职业素养。
2.具有植物光环境调控或光生物反应器光路设计方面的项目经验。
3.熟悉能源行业情况和企业管理体系，并具备相关项目经验。
4.具有良好的沟通表达能力、分析判断能力、快速学习能力以及承压能力。
5.能适应工程现场工作需要，开展项目管理、试验调试、示范落地及项目推广等一线工作。</t>
  </si>
  <si>
    <t>绿色燃料工程师
（博士）</t>
  </si>
  <si>
    <r>
      <rPr>
        <sz val="11"/>
        <rFont val="宋体"/>
        <charset val="134"/>
      </rPr>
      <t>1.负责CO</t>
    </r>
    <r>
      <rPr>
        <sz val="11"/>
        <rFont val="Times New Roman"/>
        <charset val="134"/>
      </rPr>
      <t>₂</t>
    </r>
    <r>
      <rPr>
        <sz val="11"/>
        <rFont val="宋体"/>
        <charset val="134"/>
      </rPr>
      <t>电催化还原关键技术研发，重点开展电催化CO</t>
    </r>
    <r>
      <rPr>
        <sz val="11"/>
        <rFont val="Times New Roman"/>
        <charset val="134"/>
      </rPr>
      <t>2</t>
    </r>
    <r>
      <rPr>
        <sz val="11"/>
        <rFont val="宋体"/>
        <charset val="134"/>
      </rPr>
      <t>还原电堆的设计、结构优化、技术开发与性能验证，承担电堆流场设计与仿真模拟分析工作，优化流道结构、布气方式等核心参数。
2.聚焦电催化领域前沿问题，负责国家重点研发、广东省重点研发等相关科研项目的项目申报和管理工作。
3.负责研发试验平台的设计开发工作。
4.按时完成上级交办的其他工作。</t>
    </r>
  </si>
  <si>
    <t>化学工程与技术、能源化工、能源动力、电化学工程、物理化学、材料化工、动力工程及工程热物理等相关专业</t>
  </si>
  <si>
    <r>
      <rPr>
        <sz val="11"/>
        <rFont val="宋体"/>
        <charset val="134"/>
      </rPr>
      <t>1.身心健康，遵纪守法，诚实守信，具有良好的职业素养。
2.掌握电化学原理、CO</t>
    </r>
    <r>
      <rPr>
        <sz val="11"/>
        <rFont val="Times New Roman"/>
        <charset val="134"/>
      </rPr>
      <t>2</t>
    </r>
    <r>
      <rPr>
        <sz val="11"/>
        <rFont val="宋体"/>
        <charset val="134"/>
      </rPr>
      <t>电催化还原反应机理、电堆工作原理及多相催化反应工程基础理论，熟悉电堆结构设计、封装工艺及性能测试方法。
3.掌握流体仿真模拟软件，具备电堆流场仿真建模、数据分析、参数优化能力。
4.具有良好的沟通表达能力、分析判断能力、快速学习能力以及承压能力。
5.能适应工程现场工作需要，开展项目管理、试验调试、示范落地及项目推广等一线工作。</t>
    </r>
  </si>
  <si>
    <t>新能源研发工程师（新能源电力消纳方向-博士）</t>
  </si>
  <si>
    <t>1.负责新能源电力新型消纳、绿电直连系统等非储能型关键技术研发。
2.聚焦新能源电力消纳和系统稳定性，负责国家重点研发、广东省重点研发等相关科研项目的项目申报和管理工作。
3.负责项目示范工程实施和现场管理工作，协调系统内外部单位以确保项目按进度节点推进。
4.完成项目课题招投标、项目进度管理、预算经费管理等项目管理工作。
5.按时完成上级交办的其他工作。</t>
  </si>
  <si>
    <t>电气工程及其自动化、电力系统及其自动化、控制科学与工程、电力电子与电力传动、电子科学与技术等相关专业</t>
  </si>
  <si>
    <t>1.身心健康，遵纪守法，诚实守信，具有良好的职业素养。
2.博士期间主要从事高比例新能源新型电力系统调度优化策略/大规模风光功率预测与不确定性调度/绿电直连系统源荷匹配调度策略研究，科研功底扎实。有搭建面向大型新能源基地构建鲁棒调度模型，完成区域风光消纳容量测算与多场景电网消纳承载力仿真测算经验者优先；具备国家、省级重点研发计划等纵向重点项目申报与研究经验者优先。
3.熟悉能源行业情况和企业管理体系，并具备相关项目经验。
4.具有良好的沟通表达能力、分析判断能力、快速学习能力以及承压能力。
5.能适应工程现场工作需要，开展项目管理、试验调试、示范落地及项目推广等一线工作。</t>
  </si>
  <si>
    <t>绿色燃料工程师</t>
  </si>
  <si>
    <t>社会公开招聘</t>
  </si>
  <si>
    <t>1. 负责绿色甲醇、SAF相关技术研发，重点承担项目工艺技术工作，推进整体工艺路线选择、工艺方案设计及工艺系统优化，支撑示范工程工艺落地，开展项目实施阶段的工艺技术管理。
2. 负责示范项目的实施与现场管理，协调各方资源，保障项目按时推进。
3. 跟踪绿色燃料领域的国内外技术发展动态，完成相关技术情报分析。
4. 完成上级交办的其他任务。</t>
  </si>
  <si>
    <t>35周岁及以下（具有副高级及以上职称的或关键技术技能人才可放宽至40周岁及以下）</t>
  </si>
  <si>
    <t>硕士研究生及以上</t>
  </si>
  <si>
    <t>化工、能源类等相关专业</t>
  </si>
  <si>
    <t>1.身心健康，遵纪守法，诚实守信，具有良好的职业素养。
2.2年及以上甲醇、航空煤油等化工相关领域技术开发或工程设计工作经验；有绿色甲醇、SAF 中试及以上规模装置开发、设计相关经验者优先。
3.了解化工行业及绿色燃料领域的市场特点、技术进展、政策与产业动态。
4.熟悉绿色燃料生产工艺流程，具备较强的技术理解、分析判断、沟通表达、学习与抗压能力。</t>
  </si>
  <si>
    <t>新能源研发工程师（风电）</t>
  </si>
  <si>
    <t>1.主持开展风电（陆上风电和海上风电）关键技术研发工作，重点针对传动链、叶片、结构的安全性以及提升发电能力等前沿运维技术开展研究。
2.聚焦风力发电前沿问题，负责国家重点研发、广东省重点研发等相关科研项目的项目申报和管理工作。
3.负责项目示范工程实施和现场管理工作，协调系统内外部单位以确保项目按进度节点推进。
4.完成项目课题招投标、项目进度管理、预算经费管理等项目管理工作。
5.按时完成上级交办的其他工作。</t>
  </si>
  <si>
    <t>风能与动力工程、新能源科学与工程、机械设计制造及其自动化、机械工程、能源与动力工程、结构工程、土木工程、工程力学等相关专业</t>
  </si>
  <si>
    <t>1.身心健康，遵纪守法，诚实守信，具有良好的职业素养。
2.2年及以上科研经验，取得一系列代表性成果。具有国家、省重点研发等纵向重点项目申报和研究经验，主持国家、省部级纵向项目者优先。
3.具有风机系统（含传动链、叶片、操作系统等）关键技术研发经验和业绩。
4.熟悉能源行业情况和企业管理体系，并具备相关项目经验。
5.具有良好的沟通表达能力、分析判断能力、快速学习能力以及承压能力。</t>
  </si>
  <si>
    <t>微藻反应器研发工程师(微藻固碳)</t>
  </si>
  <si>
    <t>1.负责反应器构型设计、流场模拟、气液传质，以及自动控制相关组件及智能控制软件开发。
2.负责示范项目的实施与现场管理，协调各方资源，保障项目按时推进。
3.跟踪国内外技术发展动态，完成相关技术情报分析。
4.完成上级交办的其他任务。</t>
  </si>
  <si>
    <t>化学工程、生物工程、机械工程、自动化、控制工程、电子信息类、能源动力类等相关专业</t>
  </si>
  <si>
    <t>1.身心健康，遵纪守法，诚实守信，具有良好的职业素养。
2.2年及以上微藻固碳或生物发酵相关技术研发经验，具有反应器开发、自动控制系统开发、工艺系统集成经验者优先。
3.了解微藻及其产品的市场需求，熟知微藻固碳技术进展、政策与产业动态。
4.具有良好的沟通表达能力、分析判断能力、快速学习能力以及承压能力。</t>
  </si>
  <si>
    <t>研发平台管理专责</t>
  </si>
  <si>
    <t>1.负责实验室管理制度建设和运营管理。
2.负责新建实验室的规划和建设等全流程工作。
3.负责实验室物资采购和设备校准、维护、安全等管理工作。
4.负责组织并协同各研发方向工程师开展相关实验的方案编制及实施。
5.负责实验室资质能力建设与维护（CNAS、CMA等）。
6.负责各类研发平台的申报和管理。
7.按时完成上级交办的其他工作。</t>
  </si>
  <si>
    <t>能源动力类、化工类、电气类、自动化类、机械类等相关专业</t>
  </si>
  <si>
    <t>1.身心健康，遵纪守法，诚实守信，具有良好的职业素养。
2.2年及以上CNAS、CMA认证实验室相关工作经验，具有储能氢能、新能源、CCUS、智慧能源等领域相关的实验室建设、运行管理经验者优先。
3.熟悉能源领域相关实验室管理、设备管理、实验室安全管理等工作。
4.具有良好的沟通表达能力、分析判断能力、快速学习能力以及承压能力。</t>
  </si>
  <si>
    <t>安全专责</t>
  </si>
  <si>
    <t>1.实验室管理：负责科技研究院实验室的安全和消防管理等工作。
2.安全监督：组织制定科技研究院安全风险管控措施并监督执行，组织安全大检查、开展现场安全监督，排查安全隐患；监督危险源及隐患排查治理工作；落实政府和上级在安全监管领域的安全生产工作要求，对存在问题制定改进措施计划并组织落实。
3.安全体系建设：组织开展安全生产风险管理体系建设和推广应用，建立健全公司安全生产风险预控监督体系。
4.应急管理：组织或者参与修订生产安全事故应急预案，参与应急预案演练，协助现场组织和实施，在事故或突发事件发生时，协助应急救援。
5.安全生产事故调查：掌握国家、行业和公司事故事件调查定性及信息报送的规定，按要求参加事故事件调查，在政府和上级进行事故事件调查时如实协助等。
6.按时完成上级交办的其他工作。</t>
  </si>
  <si>
    <t>35周岁及以下（具有副高级及以上职称的或“国家注册安全工程师”或关键技术技能人才可放宽至40周岁及以下）</t>
  </si>
  <si>
    <t xml:space="preserve">机械类、电气类、能源动力类、安全工程、化工等相关专业
</t>
  </si>
  <si>
    <t>1.身心健康，遵纪守法，诚实守信，具有良好的职业素养。
2.5年及以上实验室安全管理经验，同时具有火电机组或新能源项目的安全、生产或技术管理经验者优先。
3.熟悉药品、试剂、危化品等性能特点和使用规范。了解电力、化工危险品行业管理流程及安全管理体系，熟悉国家和电力行业安全生产的法律法规，掌握安全管理、应急管理等知识。具备较强的突发事件处理及分析事故原因的能力。
4.具备较好的逻辑思维、沟通协调和表达能力，团队协作意识强；工作态度积极，执行力强。
5.具有“国家注册安全工程师”、“国家注册消防工程师”证书者优先。
6.具备正常履职的身体条件和心理素质，能适应长时间外勤、出差任务，能承受较高强度工作压力。</t>
  </si>
  <si>
    <t>人力资源专责</t>
  </si>
  <si>
    <t>1.负责人力资源规划、需求预测，定员配置等。
2.负责招聘调配、劳动关系、人事档案等管理工作。
3.负责人才考核、评价和培训工作。
4.负责建立健全岗职体系。
5.负责建立健全职业发展通道。
6.按时完成上级交办的其他工作。</t>
  </si>
  <si>
    <t>35周岁及以下（具有副高级及以上职称或关键技术技能人才可放宽至40周岁以下）</t>
  </si>
  <si>
    <t>人力资源管理、管理科学与工程、企业管理、能源等相关专业</t>
  </si>
  <si>
    <t xml:space="preserve">
1.中共党员，身心健康，遵纪守法，诚实守信，具有良好的职业素养。
2.2年及以上人力资源工作经验，熟悉国有企业人力资源管理相关政策和要求，具备人力资源管理专业知识，了解企业管理知识，能源企业、科技型企业相关管理知识。
3.具备良好的沟通表达能力、分析判断能力、快速学习能力以及承压能力。
4.具备科研企业人力资源管理相关工作经历，或具备中级及以上职称的优先考虑。
</t>
  </si>
  <si>
    <t>技术监督服务中心
技术主管</t>
  </si>
  <si>
    <t>1.负责本专业实验（试验）能力建设。
2.开展本专业的检验检测、技术服务和技术咨询具体工作。
3.协助解决本专业试验分析和技术疑难分析。
4.为集团科技创新成果转化应用、产业化和示范项目落地提供技术支持，促进科创成果迭代优化。
5.开展技术交流、培训工作，新技术开发与应用。
6.按时完成上级交办的其他工作。</t>
  </si>
  <si>
    <t>40周岁及以下（具有副高级及以上职称的或关键技术技能人才可放宽至45周岁及以下）</t>
  </si>
  <si>
    <t>本科及以上</t>
  </si>
  <si>
    <t>电气类、能源动力类、自动化与测控类、机械类、环境化学类、材料类（含理化、结构、焊接等）、力学类、新能源发电工程类等电力相关专业</t>
  </si>
  <si>
    <t>1.身心健康，遵纪守法，诚实守信，具有良好的职业素养。
2.工程师及以上职称或对应职业资格，现从事汽（燃气）轮机、振动、电气、环保、金属、锅炉等技术工作。其中燃气轮机方向具有世界主流厂家技术工作经验者，若在外企服务期间未参与工程师职称评定，需提供外企技术能力资格证明文件及技术支持或服务业绩证明，作为专业技术能力达到中级工程师履职水平的证明材料。
3.在电力研究院、设计院、制造厂或同类技术服务企业从事本专业技术工作不少于6年。
4.专业基础知识扎实，具有丰富的理论知识储备和实践经验，熟悉国际国内相关监督和检验检测服务标准，具备开展实验室检测和现场检测的能力，具备分析和解决疑难问题的能力。
5.具有较强的归纳分析能力和文字功底，具有较强的沟通能力和团队合作精神，组织或参与过专业技术交流会或研讨会。
6.具有4年以上大型发电机组（煤电、气电、新能源、水电）检验检测或技术服务工作经历。
7.熟悉专业实验室建设和实验室资质认证评估工作的优先考虑。
8.具备本专业检验检测证书，或工程咨询、调试、设备监理、建造、建筑、结构或造价等注册工程师证书的优先考虑。
9.能适应长期出差。</t>
  </si>
  <si>
    <t>技术监督服务中心
技术员</t>
  </si>
  <si>
    <t>1.开展本专业的检验检测、技术服务和技术咨询工作。
2.参与解决本专业安全生产技术疑难和技术创新工作。
3.协助科技创新成果转化应用和产业示范。
4.参与技术交流、培训，开展应用技术创新及推广。
5.按时完成上级交办的其他工作。</t>
  </si>
  <si>
    <t>1.身心健康，遵纪守法，诚实守信，具有良好的职业素养。
2.工程师及以上职称或对应职业资格，现从事汽（燃气）轮机、振动、电气、环保、金属、锅炉等技术工作。其中燃气轮机方向具有世界主流厂家技术工作经验者，若在外企服务期间未参与工程师职称评定，需提供外企技术能力资格证明文件及技术支持或服务业绩证明，作为专业技术能力达到中级工程师履职水平的证明材料。
3.在电力研究院、设计院、制造厂或同类技术服务企业从事本专业技术工作不少于4年。
4.专业基础知识扎实，具有丰富的理论知识储备和实践经验，熟悉国际国内相关监督和检验检测服务标准或规范，具备解决生产实践中重大技术问题的能力。
5.具有较强的归纳分析能力和文字功底，具有较强的沟通能力和团队合作精神，组织或参与过专业技术交流会或研讨会。
6.具有4年及以上大型发电机组（煤电、气电、新能源、水电）检验检测或技术监督服务工作经历。
7.熟悉专业实验室建设和实验室资质认证评估工作的优先考虑。
8.具备工程咨询、调试、设备监理、建造、建筑、结构或造价等注册工程师证书的优先考虑。
9.能适应长期出差。</t>
  </si>
  <si>
    <t>技术监督服务中心测试工程师</t>
  </si>
  <si>
    <t>1.身心健康，遵纪守法，诚实守信，具有良好的职业素养。
2.在电力研究院、设计院、制造厂或同类技术服务企业从事本专业技术工作不少于2年。
3.专业基础知识扎实，具有丰富的理论知识储备和实践经验，熟悉国际国内相关监督和检验检测服务标准或规范，具备解决生产实践中重大技术问题的能力。
4.具有较强的归纳分析能力和文字功底，具有较强的沟通能力和团队合作精神，组织或参与过专业技术交流会或研讨会。
5.具有2年及以上大型发电机组（煤电、气电、新能源、水电）检验检测或技术监督服务专项工作经历。
6.熟悉专业实验室建设和实验室资质认证评估工作的优先考虑。
7.具备工程咨询、调试、设备监理、建造、建筑、结构或造价等注册工程师证书的优先考虑。
8.能适应长期出差。</t>
  </si>
  <si>
    <t>合计</t>
  </si>
  <si>
    <t>注：年龄条件计算日期截止至2026年9月30日。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</si>
</sst>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6"/>
      <name val="黑体"/>
      <charset val="134"/>
    </font>
    <font>
      <sz val="20"/>
      <name val="黑体"/>
      <charset val="134"/>
    </font>
    <font>
      <b/>
      <sz val="11"/>
      <name val="宋体"/>
      <charset val="134"/>
    </font>
    <font>
      <sz val="11"/>
      <name val="宋体"/>
      <charset val="134"/>
    </font>
    <font>
      <sz val="1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26" fillId="0" borderId="0"/>
  </cellStyleXfs>
  <cellXfs count="26">
    <xf numFmtId="0" fontId="0" fillId="0" borderId="0" xfId="0">
      <alignment vertical="center"/>
    </xf>
    <xf numFmtId="0" fontId="1" fillId="0" borderId="0" xfId="0" applyFont="1" applyFill="1" applyAlignment="1"/>
    <xf numFmtId="0" fontId="1" fillId="0" borderId="0" xfId="0" applyFont="1" applyFill="1" applyAlignment="1">
      <alignment wrapText="1"/>
    </xf>
    <xf numFmtId="0" fontId="1" fillId="0" borderId="0" xfId="0" applyFont="1" applyAlignment="1"/>
    <xf numFmtId="0" fontId="1" fillId="0" borderId="0" xfId="0" applyFont="1" applyFill="1" applyAlignment="1">
      <alignment horizont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1" xfId="0" applyFont="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1" fillId="0" borderId="2" xfId="0" applyFont="1" applyFill="1" applyBorder="1" applyAlignment="1">
      <alignment horizontal="left" vertical="center" wrapText="1"/>
    </xf>
    <xf numFmtId="0" fontId="1" fillId="0" borderId="2" xfId="0" applyFont="1" applyFill="1" applyBorder="1" applyAlignment="1">
      <alignment horizontal="left" vertical="center"/>
    </xf>
    <xf numFmtId="0" fontId="1" fillId="0" borderId="0" xfId="0" applyFont="1" applyFill="1" applyAlignment="1">
      <alignment horizontal="left" vertical="center"/>
    </xf>
    <xf numFmtId="0" fontId="1" fillId="0" borderId="1" xfId="0" applyFont="1" applyBorder="1" applyAlignment="1"/>
    <xf numFmtId="0" fontId="1" fillId="0" borderId="1" xfId="0" applyFont="1" applyFill="1" applyBorder="1" applyAlignment="1"/>
    <xf numFmtId="0" fontId="1" fillId="0" borderId="2" xfId="0" applyFont="1" applyFill="1" applyBorder="1" applyAlignment="1">
      <alignment horizontal="center" vertical="center"/>
    </xf>
    <xf numFmtId="0" fontId="1" fillId="0" borderId="0" xfId="0" applyFont="1" applyFill="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23"/>
  <sheetViews>
    <sheetView tabSelected="1" zoomScale="90" zoomScaleNormal="90" workbookViewId="0">
      <pane xSplit="4" ySplit="4" topLeftCell="E5" activePane="bottomRight" state="frozen"/>
      <selection/>
      <selection pane="topRight"/>
      <selection pane="bottomLeft"/>
      <selection pane="bottomRight" activeCell="A2" sqref="A2:J2"/>
    </sheetView>
  </sheetViews>
  <sheetFormatPr defaultColWidth="9" defaultRowHeight="13.5"/>
  <cols>
    <col min="1" max="1" width="9" style="1"/>
    <col min="2" max="2" width="15.875" style="1" customWidth="1"/>
    <col min="3" max="3" width="9" style="1" customWidth="1"/>
    <col min="4" max="4" width="14.8583333333333" style="1" customWidth="1"/>
    <col min="5" max="5" width="66.75" style="1" customWidth="1"/>
    <col min="6" max="6" width="21.625" style="1" customWidth="1"/>
    <col min="7" max="7" width="17.0583333333333" style="1" customWidth="1"/>
    <col min="8" max="8" width="32.75" style="1" customWidth="1"/>
    <col min="9" max="9" width="73.375" style="1" customWidth="1"/>
    <col min="10" max="10" width="21.125" style="4" customWidth="1"/>
    <col min="11" max="11" width="16.125" style="1" customWidth="1"/>
    <col min="12" max="16384" width="9" style="1"/>
  </cols>
  <sheetData>
    <row r="1" s="1" customFormat="1" ht="23" customHeight="1" spans="1:10">
      <c r="A1" s="5" t="s">
        <v>0</v>
      </c>
      <c r="B1" s="5"/>
      <c r="C1" s="5"/>
      <c r="D1" s="5"/>
      <c r="E1" s="5"/>
      <c r="F1" s="5"/>
      <c r="G1" s="5"/>
      <c r="H1" s="5"/>
      <c r="I1" s="5"/>
      <c r="J1" s="5"/>
    </row>
    <row r="2" s="1" customFormat="1" ht="52" customHeight="1" spans="1:10">
      <c r="A2" s="6" t="s">
        <v>1</v>
      </c>
      <c r="B2" s="6"/>
      <c r="C2" s="6"/>
      <c r="D2" s="6"/>
      <c r="E2" s="6"/>
      <c r="F2" s="6"/>
      <c r="G2" s="6"/>
      <c r="H2" s="6"/>
      <c r="I2" s="6"/>
      <c r="J2" s="6"/>
    </row>
    <row r="3" s="2" customFormat="1" ht="21.75" customHeight="1" spans="1:10">
      <c r="A3" s="7" t="s">
        <v>2</v>
      </c>
      <c r="B3" s="7" t="s">
        <v>3</v>
      </c>
      <c r="C3" s="7" t="s">
        <v>4</v>
      </c>
      <c r="D3" s="7" t="s">
        <v>5</v>
      </c>
      <c r="E3" s="7" t="s">
        <v>6</v>
      </c>
      <c r="F3" s="7" t="s">
        <v>7</v>
      </c>
      <c r="G3" s="7"/>
      <c r="H3" s="7"/>
      <c r="I3" s="7" t="s">
        <v>8</v>
      </c>
      <c r="J3" s="7" t="s">
        <v>9</v>
      </c>
    </row>
    <row r="4" s="2" customFormat="1" ht="25.5" customHeight="1" spans="1:10">
      <c r="A4" s="7"/>
      <c r="B4" s="7"/>
      <c r="C4" s="7"/>
      <c r="D4" s="7"/>
      <c r="E4" s="7"/>
      <c r="F4" s="7" t="s">
        <v>10</v>
      </c>
      <c r="G4" s="7" t="s">
        <v>11</v>
      </c>
      <c r="H4" s="7" t="s">
        <v>12</v>
      </c>
      <c r="I4" s="7"/>
      <c r="J4" s="7"/>
    </row>
    <row r="5" s="3" customFormat="1" ht="143" customHeight="1" spans="1:10">
      <c r="A5" s="8">
        <v>1</v>
      </c>
      <c r="B5" s="9" t="s">
        <v>13</v>
      </c>
      <c r="C5" s="8">
        <v>1</v>
      </c>
      <c r="D5" s="9" t="s">
        <v>14</v>
      </c>
      <c r="E5" s="10" t="s">
        <v>15</v>
      </c>
      <c r="F5" s="11" t="s">
        <v>16</v>
      </c>
      <c r="G5" s="9" t="s">
        <v>17</v>
      </c>
      <c r="H5" s="9" t="s">
        <v>18</v>
      </c>
      <c r="I5" s="10" t="s">
        <v>19</v>
      </c>
      <c r="J5" s="22"/>
    </row>
    <row r="6" s="1" customFormat="1" ht="138" customHeight="1" spans="1:10">
      <c r="A6" s="12">
        <v>2</v>
      </c>
      <c r="B6" s="13" t="s">
        <v>20</v>
      </c>
      <c r="C6" s="12">
        <v>1</v>
      </c>
      <c r="D6" s="13" t="s">
        <v>14</v>
      </c>
      <c r="E6" s="14" t="s">
        <v>21</v>
      </c>
      <c r="F6" s="15" t="s">
        <v>16</v>
      </c>
      <c r="G6" s="13" t="s">
        <v>17</v>
      </c>
      <c r="H6" s="13" t="s">
        <v>22</v>
      </c>
      <c r="I6" s="14" t="s">
        <v>23</v>
      </c>
      <c r="J6" s="23"/>
    </row>
    <row r="7" s="2" customFormat="1" ht="163.95" customHeight="1" spans="1:10">
      <c r="A7" s="12">
        <v>3</v>
      </c>
      <c r="B7" s="13" t="s">
        <v>24</v>
      </c>
      <c r="C7" s="12">
        <v>1</v>
      </c>
      <c r="D7" s="13" t="s">
        <v>14</v>
      </c>
      <c r="E7" s="14" t="s">
        <v>25</v>
      </c>
      <c r="F7" s="15" t="s">
        <v>16</v>
      </c>
      <c r="G7" s="13" t="s">
        <v>17</v>
      </c>
      <c r="H7" s="13" t="s">
        <v>26</v>
      </c>
      <c r="I7" s="14" t="s">
        <v>27</v>
      </c>
      <c r="J7" s="23"/>
    </row>
    <row r="8" s="3" customFormat="1" ht="138" customHeight="1" spans="1:10">
      <c r="A8" s="8">
        <v>4</v>
      </c>
      <c r="B8" s="15" t="s">
        <v>28</v>
      </c>
      <c r="C8" s="15">
        <v>1</v>
      </c>
      <c r="D8" s="9" t="s">
        <v>14</v>
      </c>
      <c r="E8" s="16" t="s">
        <v>29</v>
      </c>
      <c r="F8" s="11" t="s">
        <v>16</v>
      </c>
      <c r="G8" s="9" t="s">
        <v>17</v>
      </c>
      <c r="H8" s="16" t="s">
        <v>30</v>
      </c>
      <c r="I8" s="16" t="s">
        <v>31</v>
      </c>
      <c r="J8" s="22"/>
    </row>
    <row r="9" s="1" customFormat="1" ht="164" customHeight="1" spans="1:10">
      <c r="A9" s="12">
        <v>5</v>
      </c>
      <c r="B9" s="13" t="s">
        <v>32</v>
      </c>
      <c r="C9" s="12">
        <v>1</v>
      </c>
      <c r="D9" s="13" t="s">
        <v>33</v>
      </c>
      <c r="E9" s="14" t="s">
        <v>34</v>
      </c>
      <c r="F9" s="15" t="s">
        <v>35</v>
      </c>
      <c r="G9" s="13" t="s">
        <v>36</v>
      </c>
      <c r="H9" s="13" t="s">
        <v>37</v>
      </c>
      <c r="I9" s="14" t="s">
        <v>38</v>
      </c>
      <c r="J9" s="12"/>
    </row>
    <row r="10" s="2" customFormat="1" ht="188" customHeight="1" spans="1:10">
      <c r="A10" s="8">
        <v>6</v>
      </c>
      <c r="B10" s="13" t="s">
        <v>39</v>
      </c>
      <c r="C10" s="12">
        <v>1</v>
      </c>
      <c r="D10" s="13" t="s">
        <v>33</v>
      </c>
      <c r="E10" s="14" t="s">
        <v>40</v>
      </c>
      <c r="F10" s="11" t="s">
        <v>35</v>
      </c>
      <c r="G10" s="9" t="s">
        <v>36</v>
      </c>
      <c r="H10" s="9" t="s">
        <v>41</v>
      </c>
      <c r="I10" s="14" t="s">
        <v>42</v>
      </c>
      <c r="J10" s="13"/>
    </row>
    <row r="11" s="1" customFormat="1" ht="149" customHeight="1" spans="1:10">
      <c r="A11" s="12">
        <v>7</v>
      </c>
      <c r="B11" s="13" t="s">
        <v>43</v>
      </c>
      <c r="C11" s="12">
        <v>1</v>
      </c>
      <c r="D11" s="13" t="s">
        <v>33</v>
      </c>
      <c r="E11" s="14" t="s">
        <v>44</v>
      </c>
      <c r="F11" s="15" t="s">
        <v>35</v>
      </c>
      <c r="G11" s="13" t="s">
        <v>36</v>
      </c>
      <c r="H11" s="13" t="s">
        <v>45</v>
      </c>
      <c r="I11" s="14" t="s">
        <v>46</v>
      </c>
      <c r="J11" s="12"/>
    </row>
    <row r="12" s="3" customFormat="1" ht="138" customHeight="1" spans="1:10">
      <c r="A12" s="8">
        <v>8</v>
      </c>
      <c r="B12" s="9" t="s">
        <v>47</v>
      </c>
      <c r="C12" s="8">
        <v>1</v>
      </c>
      <c r="D12" s="9" t="s">
        <v>33</v>
      </c>
      <c r="E12" s="10" t="s">
        <v>48</v>
      </c>
      <c r="F12" s="11" t="s">
        <v>35</v>
      </c>
      <c r="G12" s="13" t="s">
        <v>36</v>
      </c>
      <c r="H12" s="9" t="s">
        <v>49</v>
      </c>
      <c r="I12" s="10" t="s">
        <v>50</v>
      </c>
      <c r="J12" s="8"/>
    </row>
    <row r="13" s="2" customFormat="1" ht="197" customHeight="1" spans="1:10">
      <c r="A13" s="12">
        <v>9</v>
      </c>
      <c r="B13" s="13" t="s">
        <v>51</v>
      </c>
      <c r="C13" s="12">
        <v>1</v>
      </c>
      <c r="D13" s="13" t="s">
        <v>33</v>
      </c>
      <c r="E13" s="14" t="s">
        <v>52</v>
      </c>
      <c r="F13" s="15" t="s">
        <v>53</v>
      </c>
      <c r="G13" s="13" t="s">
        <v>36</v>
      </c>
      <c r="H13" s="13" t="s">
        <v>54</v>
      </c>
      <c r="I13" s="14" t="s">
        <v>55</v>
      </c>
      <c r="J13" s="13"/>
    </row>
    <row r="14" s="1" customFormat="1" ht="115" customHeight="1" spans="1:10">
      <c r="A14" s="8">
        <v>10</v>
      </c>
      <c r="B14" s="13" t="s">
        <v>56</v>
      </c>
      <c r="C14" s="12">
        <v>1</v>
      </c>
      <c r="D14" s="13" t="s">
        <v>33</v>
      </c>
      <c r="E14" s="14" t="s">
        <v>57</v>
      </c>
      <c r="F14" s="15" t="s">
        <v>58</v>
      </c>
      <c r="G14" s="9" t="s">
        <v>36</v>
      </c>
      <c r="H14" s="9" t="s">
        <v>59</v>
      </c>
      <c r="I14" s="14" t="s">
        <v>60</v>
      </c>
      <c r="J14" s="12"/>
    </row>
    <row r="15" s="2" customFormat="1" ht="264" customHeight="1" spans="1:10">
      <c r="A15" s="8">
        <v>11</v>
      </c>
      <c r="B15" s="13" t="s">
        <v>61</v>
      </c>
      <c r="C15" s="12">
        <v>2</v>
      </c>
      <c r="D15" s="13" t="s">
        <v>33</v>
      </c>
      <c r="E15" s="14" t="s">
        <v>62</v>
      </c>
      <c r="F15" s="11" t="s">
        <v>63</v>
      </c>
      <c r="G15" s="9" t="s">
        <v>64</v>
      </c>
      <c r="H15" s="9" t="s">
        <v>65</v>
      </c>
      <c r="I15" s="14" t="s">
        <v>66</v>
      </c>
      <c r="J15" s="13"/>
    </row>
    <row r="16" s="2" customFormat="1" ht="241" customHeight="1" spans="1:10">
      <c r="A16" s="8">
        <v>12</v>
      </c>
      <c r="B16" s="13" t="s">
        <v>67</v>
      </c>
      <c r="C16" s="12">
        <v>1</v>
      </c>
      <c r="D16" s="13" t="s">
        <v>33</v>
      </c>
      <c r="E16" s="14" t="s">
        <v>68</v>
      </c>
      <c r="F16" s="11" t="s">
        <v>63</v>
      </c>
      <c r="G16" s="9" t="s">
        <v>64</v>
      </c>
      <c r="H16" s="9" t="s">
        <v>65</v>
      </c>
      <c r="I16" s="14" t="s">
        <v>69</v>
      </c>
      <c r="J16" s="13"/>
    </row>
    <row r="17" s="2" customFormat="1" ht="184" customHeight="1" spans="1:10">
      <c r="A17" s="8">
        <v>13</v>
      </c>
      <c r="B17" s="13" t="s">
        <v>70</v>
      </c>
      <c r="C17" s="12">
        <v>2</v>
      </c>
      <c r="D17" s="13" t="s">
        <v>33</v>
      </c>
      <c r="E17" s="14" t="s">
        <v>68</v>
      </c>
      <c r="F17" s="15" t="s">
        <v>16</v>
      </c>
      <c r="G17" s="9" t="s">
        <v>64</v>
      </c>
      <c r="H17" s="9" t="s">
        <v>65</v>
      </c>
      <c r="I17" s="14" t="s">
        <v>71</v>
      </c>
      <c r="J17" s="13"/>
    </row>
    <row r="18" s="1" customFormat="1" ht="32.25" customHeight="1" spans="1:10">
      <c r="A18" s="12"/>
      <c r="B18" s="12" t="s">
        <v>72</v>
      </c>
      <c r="C18" s="17">
        <f>SUM(C5:C17)</f>
        <v>15</v>
      </c>
      <c r="D18" s="18"/>
      <c r="E18" s="18"/>
      <c r="F18" s="18"/>
      <c r="G18" s="18"/>
      <c r="H18" s="18"/>
      <c r="I18" s="18"/>
      <c r="J18" s="17"/>
    </row>
    <row r="19" s="1" customFormat="1" spans="1:10">
      <c r="A19" s="19" t="s">
        <v>73</v>
      </c>
      <c r="B19" s="20"/>
      <c r="C19" s="20"/>
      <c r="D19" s="20"/>
      <c r="E19" s="20"/>
      <c r="F19" s="20"/>
      <c r="G19" s="20"/>
      <c r="H19" s="20"/>
      <c r="I19" s="20"/>
      <c r="J19" s="24"/>
    </row>
    <row r="20" s="1" customFormat="1" spans="1:10">
      <c r="A20" s="21"/>
      <c r="B20" s="21"/>
      <c r="C20" s="21"/>
      <c r="D20" s="21"/>
      <c r="E20" s="21"/>
      <c r="F20" s="21"/>
      <c r="G20" s="21"/>
      <c r="H20" s="21"/>
      <c r="I20" s="21"/>
      <c r="J20" s="25"/>
    </row>
    <row r="21" s="1" customFormat="1" spans="1:10">
      <c r="A21" s="21"/>
      <c r="B21" s="21"/>
      <c r="C21" s="21"/>
      <c r="D21" s="21"/>
      <c r="E21" s="21"/>
      <c r="F21" s="21"/>
      <c r="G21" s="21"/>
      <c r="H21" s="21"/>
      <c r="I21" s="21"/>
      <c r="J21" s="25"/>
    </row>
    <row r="22" s="1" customFormat="1" spans="1:10">
      <c r="A22" s="21"/>
      <c r="B22" s="21"/>
      <c r="C22" s="21"/>
      <c r="D22" s="21"/>
      <c r="E22" s="21"/>
      <c r="F22" s="21"/>
      <c r="G22" s="21"/>
      <c r="H22" s="21"/>
      <c r="I22" s="21"/>
      <c r="J22" s="25"/>
    </row>
    <row r="23" s="1" customFormat="1" spans="1:10">
      <c r="A23" s="21"/>
      <c r="B23" s="21"/>
      <c r="C23" s="21"/>
      <c r="D23" s="21"/>
      <c r="E23" s="21"/>
      <c r="F23" s="21"/>
      <c r="G23" s="21"/>
      <c r="H23" s="21"/>
      <c r="I23" s="21"/>
      <c r="J23" s="25"/>
    </row>
  </sheetData>
  <mergeCells count="10">
    <mergeCell ref="A2:J2"/>
    <mergeCell ref="F3:H3"/>
    <mergeCell ref="A3:A4"/>
    <mergeCell ref="B3:B4"/>
    <mergeCell ref="C3:C4"/>
    <mergeCell ref="D3:D4"/>
    <mergeCell ref="E3:E4"/>
    <mergeCell ref="I3:I4"/>
    <mergeCell ref="J3:J4"/>
    <mergeCell ref="A19:J23"/>
  </mergeCells>
  <pageMargins left="0.751388888888889" right="0.751388888888889" top="1" bottom="0.66875" header="0.5" footer="0.432638888888889"/>
  <pageSetup paperSize="9" scale="4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科技研究院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张亚军</dc:creator>
  <cp:lastModifiedBy>杨晶</cp:lastModifiedBy>
  <dcterms:created xsi:type="dcterms:W3CDTF">2022-11-21T01:54:00Z</dcterms:created>
  <dcterms:modified xsi:type="dcterms:W3CDTF">2026-09-08T01:25:05Z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535CC12B6E3C4168A1BEA3992D2A94C7</vt:lpwstr>
  </property>
  <property fmtid="{D5CDD505-2E9C-101B-9397-08002B2CF9AE}" pid="3" name="KSOProductBuildVer">
    <vt:lpwstr>2052-11.8.2.12055</vt:lpwstr>
  </property>
</Properties>
</file>