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面试总成绩" sheetId="1" r:id="rId1"/>
  </sheets>
  <definedNames>
    <definedName name="_xlnm._FilterDatabase" localSheetId="0" hidden="1">面试总成绩!$A$3:$P$140</definedName>
    <definedName name="_xlnm.Print_Titles" localSheetId="0">面试总成绩!$3:$3</definedName>
  </definedNames>
  <calcPr calcId="144525"/>
</workbook>
</file>

<file path=xl/sharedStrings.xml><?xml version="1.0" encoding="utf-8"?>
<sst xmlns="http://schemas.openxmlformats.org/spreadsheetml/2006/main" count="1112" uniqueCount="559">
  <si>
    <t>附件：</t>
  </si>
  <si>
    <t>宿城区2021年第二批公开招聘公办学校教师拟聘用人员名单</t>
  </si>
  <si>
    <t>序号</t>
  </si>
  <si>
    <t>招聘单位名称</t>
  </si>
  <si>
    <t>岗位代码</t>
  </si>
  <si>
    <t>招聘岗位</t>
  </si>
  <si>
    <t>招聘人数</t>
  </si>
  <si>
    <t>笔试分数</t>
  </si>
  <si>
    <t>面试分数</t>
  </si>
  <si>
    <t>专业技能测试得分</t>
  </si>
  <si>
    <t>总分</t>
  </si>
  <si>
    <t>排名</t>
  </si>
  <si>
    <t>考号</t>
  </si>
  <si>
    <t>考生姓名</t>
  </si>
  <si>
    <t>学历</t>
  </si>
  <si>
    <t>毕业院校及专业</t>
  </si>
  <si>
    <t>工作单位</t>
  </si>
  <si>
    <t>宿迁市实验小学</t>
  </si>
  <si>
    <t>01</t>
  </si>
  <si>
    <t>小学语文教师</t>
  </si>
  <si>
    <t>20210200120</t>
  </si>
  <si>
    <t>侍程颖</t>
  </si>
  <si>
    <t>本科</t>
  </si>
  <si>
    <t>文山学院小学教育（师范）</t>
  </si>
  <si>
    <t>无</t>
  </si>
  <si>
    <t>20210200119</t>
  </si>
  <si>
    <t>徐欣</t>
  </si>
  <si>
    <t>淮阴师范学院小学教育（师范）</t>
  </si>
  <si>
    <t>20210200122</t>
  </si>
  <si>
    <t>汪啸</t>
  </si>
  <si>
    <t>商丘师范学院汉语言文学（师范）</t>
  </si>
  <si>
    <t>南师附中宿迁分校</t>
  </si>
  <si>
    <t>02</t>
  </si>
  <si>
    <t>叶敬双</t>
  </si>
  <si>
    <t>江苏第二师范学院小学教育</t>
  </si>
  <si>
    <t>20210200327</t>
  </si>
  <si>
    <t>商晶晶</t>
  </si>
  <si>
    <t>泉州师范学院美术学（师范）</t>
  </si>
  <si>
    <t>20210200308</t>
  </si>
  <si>
    <t>樊祥至</t>
  </si>
  <si>
    <t>绥化学院汉语言文学（师范）</t>
  </si>
  <si>
    <t>20210200313</t>
  </si>
  <si>
    <t>李小翌</t>
  </si>
  <si>
    <t>淮北师范大学汉语言文学（师范）</t>
  </si>
  <si>
    <t>20210200205</t>
  </si>
  <si>
    <t>王辛元</t>
  </si>
  <si>
    <t>通化师范学院学前教育</t>
  </si>
  <si>
    <t>20210200216</t>
  </si>
  <si>
    <t>王方</t>
  </si>
  <si>
    <t>淮北师范大学学前教育</t>
  </si>
  <si>
    <t>20210200405</t>
  </si>
  <si>
    <t>郭嘉佳</t>
  </si>
  <si>
    <t>南京晓庄学院汉语言文学（师范）</t>
  </si>
  <si>
    <t>宿迁市实验学校</t>
  </si>
  <si>
    <t>03</t>
  </si>
  <si>
    <t>20210200410</t>
  </si>
  <si>
    <t>周利香</t>
  </si>
  <si>
    <t>南京师范大学泰州学院小学教育</t>
  </si>
  <si>
    <t>项里学校（宿迁市实验小学学院路校区）</t>
  </si>
  <si>
    <t>04</t>
  </si>
  <si>
    <t>20210200426</t>
  </si>
  <si>
    <t>王纪元</t>
  </si>
  <si>
    <t>南京师范大学泰州学院汉语言文学（师范）</t>
  </si>
  <si>
    <t>宿迁学院附属学校</t>
  </si>
  <si>
    <t>05</t>
  </si>
  <si>
    <t>20210200506</t>
  </si>
  <si>
    <t>吕谦谦</t>
  </si>
  <si>
    <t>宿城新区实验小学（宿迁南洋学校）</t>
  </si>
  <si>
    <t>06</t>
  </si>
  <si>
    <t>20210200530</t>
  </si>
  <si>
    <t>凤洁</t>
  </si>
  <si>
    <t>青岛黄海学院学前教育</t>
  </si>
  <si>
    <t>20210200523</t>
  </si>
  <si>
    <t>戈艾林</t>
  </si>
  <si>
    <t>江苏第二师范学院美术学</t>
  </si>
  <si>
    <t>20210200602</t>
  </si>
  <si>
    <t>张红静</t>
  </si>
  <si>
    <t>江苏第二师范学院小学教育（综合）</t>
  </si>
  <si>
    <t>20210200512</t>
  </si>
  <si>
    <t>张晨曦</t>
  </si>
  <si>
    <t>南京晓庄学院小学教育（师范）</t>
  </si>
  <si>
    <t>古城实验小学</t>
  </si>
  <si>
    <t>07</t>
  </si>
  <si>
    <t>20210200614</t>
  </si>
  <si>
    <t>杨易</t>
  </si>
  <si>
    <t>宿迁学院小学教育（师范）</t>
  </si>
  <si>
    <t>20210200609</t>
  </si>
  <si>
    <t>陈伊</t>
  </si>
  <si>
    <t>扬州大学汉语言文学（师范）</t>
  </si>
  <si>
    <t>20210200627</t>
  </si>
  <si>
    <t>蒋尚宏</t>
  </si>
  <si>
    <t>宿迁学院汉语言文学（师范）</t>
  </si>
  <si>
    <t>20210200615</t>
  </si>
  <si>
    <t>余旭廷</t>
  </si>
  <si>
    <t>江苏师范大学小学教育（师范）</t>
  </si>
  <si>
    <t>项里中心小学</t>
  </si>
  <si>
    <t>08</t>
  </si>
  <si>
    <t>20210200708</t>
  </si>
  <si>
    <t>高习</t>
  </si>
  <si>
    <t>太湖路小学</t>
  </si>
  <si>
    <t>09</t>
  </si>
  <si>
    <t>20210200719</t>
  </si>
  <si>
    <t>梁莹莹</t>
  </si>
  <si>
    <t>20210200713</t>
  </si>
  <si>
    <t>靳青</t>
  </si>
  <si>
    <t>江苏第二师范学院小学教育（语文）</t>
  </si>
  <si>
    <t>20210200727</t>
  </si>
  <si>
    <t>胡梦楠</t>
  </si>
  <si>
    <t>埠子中心小学</t>
  </si>
  <si>
    <t>10</t>
  </si>
  <si>
    <t>20210200910</t>
  </si>
  <si>
    <t>王晶晶</t>
  </si>
  <si>
    <t>南京师范大学教育技术学</t>
  </si>
  <si>
    <t>江苏洋河酒厂股份有限公司</t>
  </si>
  <si>
    <t>20210200902</t>
  </si>
  <si>
    <t>李煜</t>
  </si>
  <si>
    <t>江苏师范大学美术学</t>
  </si>
  <si>
    <t>宿迁市沭阳县悦来中心小学</t>
  </si>
  <si>
    <t>龙河中心小学</t>
  </si>
  <si>
    <t>12</t>
  </si>
  <si>
    <t>20210201018</t>
  </si>
  <si>
    <t>张肖丽</t>
  </si>
  <si>
    <t>南通大学小学教育（师范）</t>
  </si>
  <si>
    <t>新沂市棋盘镇中心小学</t>
  </si>
  <si>
    <t>20210201315</t>
  </si>
  <si>
    <t>刘敏</t>
  </si>
  <si>
    <t>齐鲁师范学院小学教育</t>
  </si>
  <si>
    <t>20210201205</t>
  </si>
  <si>
    <t>朱鑫燚</t>
  </si>
  <si>
    <t>江苏第二师范学院学前教育</t>
  </si>
  <si>
    <t>20210201320</t>
  </si>
  <si>
    <t>李端艳</t>
  </si>
  <si>
    <t>江苏师范大学小学教育</t>
  </si>
  <si>
    <t>宿迁市沭阳县陇集中心小学</t>
  </si>
  <si>
    <t>20210201202</t>
  </si>
  <si>
    <t>谭慧</t>
  </si>
  <si>
    <t>20210201314</t>
  </si>
  <si>
    <t>冯朵</t>
  </si>
  <si>
    <t>新沂市高流中心小学</t>
  </si>
  <si>
    <t>罗圩中心小学</t>
  </si>
  <si>
    <t>13</t>
  </si>
  <si>
    <t>20210201505</t>
  </si>
  <si>
    <t>郭斌</t>
  </si>
  <si>
    <t>淮北师范大学音乐学（师范）</t>
  </si>
  <si>
    <t>邳州市天山路小学</t>
  </si>
  <si>
    <t>20210201506</t>
  </si>
  <si>
    <t>王婷婷</t>
  </si>
  <si>
    <t>山东师范大学学前教育</t>
  </si>
  <si>
    <t>宿迁市宿豫区关庙中心小学</t>
  </si>
  <si>
    <t>20210201524</t>
  </si>
  <si>
    <t>许倩</t>
  </si>
  <si>
    <t>扬州大学汉语言文学</t>
  </si>
  <si>
    <t>宿迁市宿城区项里街道启明星妇女儿童服务社</t>
  </si>
  <si>
    <t>蔡集中心小学</t>
  </si>
  <si>
    <t>14</t>
  </si>
  <si>
    <t>20210201618</t>
  </si>
  <si>
    <t>刘田甜</t>
  </si>
  <si>
    <t>淮北师范大学美术学（师范）</t>
  </si>
  <si>
    <t>宿迁市宿城区佳一教育培训中心</t>
  </si>
  <si>
    <t>王官集中心小学</t>
  </si>
  <si>
    <t>15</t>
  </si>
  <si>
    <t>20210201718</t>
  </si>
  <si>
    <t>吴雨彤</t>
  </si>
  <si>
    <t>新沂市新安小学</t>
  </si>
  <si>
    <t>16</t>
  </si>
  <si>
    <t>小学数学教师</t>
  </si>
  <si>
    <t>20210202101</t>
  </si>
  <si>
    <t>吴倩</t>
  </si>
  <si>
    <t>南京晓庄学院小学教育</t>
  </si>
  <si>
    <t>20210202203</t>
  </si>
  <si>
    <t>马瑶</t>
  </si>
  <si>
    <t>17</t>
  </si>
  <si>
    <t>20210202215</t>
  </si>
  <si>
    <t>曹晓芳</t>
  </si>
  <si>
    <t>苏州科技大学学前教育（师范）</t>
  </si>
  <si>
    <t>20210202230</t>
  </si>
  <si>
    <t>章敬函</t>
  </si>
  <si>
    <t>20210202218</t>
  </si>
  <si>
    <t>郑海凤</t>
  </si>
  <si>
    <t>研究生</t>
  </si>
  <si>
    <t>18</t>
  </si>
  <si>
    <t>20210202306</t>
  </si>
  <si>
    <t>王贝</t>
  </si>
  <si>
    <t>常熟理工学院学前教育（师范）</t>
  </si>
  <si>
    <t>19</t>
  </si>
  <si>
    <t>20210202318</t>
  </si>
  <si>
    <t>王金诚</t>
  </si>
  <si>
    <t>宿迁学院美术学（师范）</t>
  </si>
  <si>
    <t>20</t>
  </si>
  <si>
    <t>20210202320</t>
  </si>
  <si>
    <t>常格</t>
  </si>
  <si>
    <t>南京师范大学泰州学院数学与应用数学（师范）</t>
  </si>
  <si>
    <t>20210202323</t>
  </si>
  <si>
    <t>蔡蒙蒙</t>
  </si>
  <si>
    <t>泰州学院小学教育（师范）</t>
  </si>
  <si>
    <t>洋北中心小学</t>
  </si>
  <si>
    <t>21</t>
  </si>
  <si>
    <t>20210202429</t>
  </si>
  <si>
    <t>胡小倩</t>
  </si>
  <si>
    <t>江苏教育学院数学与应用数学</t>
  </si>
  <si>
    <t>宿迁市洋河实验学校</t>
  </si>
  <si>
    <t>22</t>
  </si>
  <si>
    <t>20210202528</t>
  </si>
  <si>
    <t>吴江</t>
  </si>
  <si>
    <t>重庆师范大学数学与应用数学（师范）</t>
  </si>
  <si>
    <t>宿迁市沭阳县修远中学</t>
  </si>
  <si>
    <t>20210202515</t>
  </si>
  <si>
    <t>时梦如</t>
  </si>
  <si>
    <t>盐城师范学院美术学</t>
  </si>
  <si>
    <t>宿迁市宿城区阳光名邸幼儿园</t>
  </si>
  <si>
    <t>23</t>
  </si>
  <si>
    <t>20210202726</t>
  </si>
  <si>
    <t>朱姗姗</t>
  </si>
  <si>
    <t>淮阴师范学院美术学（师范）</t>
  </si>
  <si>
    <t>宿迁市泗阳县剑桥教育培训中心</t>
  </si>
  <si>
    <t>20210202723</t>
  </si>
  <si>
    <t>马君清</t>
  </si>
  <si>
    <t>淮阴师范学院数学与应用数学</t>
  </si>
  <si>
    <t>淮安市盱眙县实验小学</t>
  </si>
  <si>
    <t>20210202721</t>
  </si>
  <si>
    <t>刘杨</t>
  </si>
  <si>
    <t>南京师范大学泰州学院美术学（师范）</t>
  </si>
  <si>
    <t>20210202624</t>
  </si>
  <si>
    <t>陈璐</t>
  </si>
  <si>
    <t>许昌学院小学教育</t>
  </si>
  <si>
    <t>淮安市繁荣小学</t>
  </si>
  <si>
    <t>24</t>
  </si>
  <si>
    <t>20210202907</t>
  </si>
  <si>
    <t>顾培春</t>
  </si>
  <si>
    <t>怀化学院数学与应用数学（师范）</t>
  </si>
  <si>
    <t>宿迁市宿城区项里中心小学</t>
  </si>
  <si>
    <t>20210202819</t>
  </si>
  <si>
    <t>范静</t>
  </si>
  <si>
    <t>宿迁市泗洪县姜堰实验学校</t>
  </si>
  <si>
    <t>20210202827</t>
  </si>
  <si>
    <t>刘思琦</t>
  </si>
  <si>
    <t>江苏理工学院服装与服饰设计（师范）</t>
  </si>
  <si>
    <t>26</t>
  </si>
  <si>
    <t>20210203020</t>
  </si>
  <si>
    <t>闫秋艳</t>
  </si>
  <si>
    <t>吉林师范大学小学教育</t>
  </si>
  <si>
    <t>邳州市新河陈集小学</t>
  </si>
  <si>
    <t>27</t>
  </si>
  <si>
    <t>小学英语教师</t>
  </si>
  <si>
    <t>20210203413</t>
  </si>
  <si>
    <t>徐悦</t>
  </si>
  <si>
    <t>池州学院英语</t>
  </si>
  <si>
    <t>20210203410</t>
  </si>
  <si>
    <t>盛晨</t>
  </si>
  <si>
    <t>江苏第二师范学院英语（师范）</t>
  </si>
  <si>
    <t>28</t>
  </si>
  <si>
    <t>20210203423</t>
  </si>
  <si>
    <t>王成婉</t>
  </si>
  <si>
    <t>南京晓庄学院学前教育（师范）</t>
  </si>
  <si>
    <t>20210203422</t>
  </si>
  <si>
    <t>卓涛</t>
  </si>
  <si>
    <t>29</t>
  </si>
  <si>
    <t>20210203515</t>
  </si>
  <si>
    <t>丁文文</t>
  </si>
  <si>
    <t>黄河科技学院英语（教育方向）</t>
  </si>
  <si>
    <t>30</t>
  </si>
  <si>
    <t>20210203621</t>
  </si>
  <si>
    <t>陈璇</t>
  </si>
  <si>
    <t>扬州大学教育学（师范）</t>
  </si>
  <si>
    <t>宿迁经济技术开发区黄河小学</t>
  </si>
  <si>
    <t>31</t>
  </si>
  <si>
    <t>20210203723</t>
  </si>
  <si>
    <t>单秋敏</t>
  </si>
  <si>
    <t>宿迁市沭阳县刘集中心小学</t>
  </si>
  <si>
    <t>32</t>
  </si>
  <si>
    <t>20210203813</t>
  </si>
  <si>
    <t>谷晓静</t>
  </si>
  <si>
    <t>江苏师范大学英语</t>
  </si>
  <si>
    <t>宿迁市沭阳县人民路小学</t>
  </si>
  <si>
    <t>33</t>
  </si>
  <si>
    <t>小学音乐教师</t>
  </si>
  <si>
    <t>20210205408</t>
  </si>
  <si>
    <t>孙珍菊</t>
  </si>
  <si>
    <t>邢台学院音乐学</t>
  </si>
  <si>
    <t>34</t>
  </si>
  <si>
    <t>20210205510</t>
  </si>
  <si>
    <t>张惠妹</t>
  </si>
  <si>
    <t>盐城师范学院音乐学（师范）</t>
  </si>
  <si>
    <t>八一路小学</t>
  </si>
  <si>
    <t>35</t>
  </si>
  <si>
    <t>20210205612</t>
  </si>
  <si>
    <t>宋玲</t>
  </si>
  <si>
    <t>36</t>
  </si>
  <si>
    <t>20210205805</t>
  </si>
  <si>
    <t>苏仲轩</t>
  </si>
  <si>
    <t>37</t>
  </si>
  <si>
    <t>小学体育教师</t>
  </si>
  <si>
    <t>20210204027</t>
  </si>
  <si>
    <t>张帅</t>
  </si>
  <si>
    <t>南通大学体育教育（师范）</t>
  </si>
  <si>
    <t>38</t>
  </si>
  <si>
    <t>20210204106</t>
  </si>
  <si>
    <t>崔宇</t>
  </si>
  <si>
    <t>南京体育学院体育教育</t>
  </si>
  <si>
    <t>宿城区实验小学</t>
  </si>
  <si>
    <t>39</t>
  </si>
  <si>
    <t>20210204110</t>
  </si>
  <si>
    <t>尹俊杰</t>
  </si>
  <si>
    <t>40</t>
  </si>
  <si>
    <t>20210204116</t>
  </si>
  <si>
    <t>张飘柔</t>
  </si>
  <si>
    <t>41</t>
  </si>
  <si>
    <t>20210204124</t>
  </si>
  <si>
    <t>姚磊</t>
  </si>
  <si>
    <t>南京晓庄学院体育教育</t>
  </si>
  <si>
    <t>42</t>
  </si>
  <si>
    <t>20210204201</t>
  </si>
  <si>
    <t>刘轩宇</t>
  </si>
  <si>
    <t>江苏师范大学体育教育</t>
  </si>
  <si>
    <t>43</t>
  </si>
  <si>
    <t>20210204206</t>
  </si>
  <si>
    <t>仲妮妮</t>
  </si>
  <si>
    <t>扬州大学小学教育</t>
  </si>
  <si>
    <t>宿迁市沭阳县第二实验小学幼儿园</t>
  </si>
  <si>
    <t>44</t>
  </si>
  <si>
    <t>小学美术教师</t>
  </si>
  <si>
    <t>20210204508</t>
  </si>
  <si>
    <t>周颖</t>
  </si>
  <si>
    <t>淮阴师范学院书法学（师范）</t>
  </si>
  <si>
    <t>45</t>
  </si>
  <si>
    <t>20210204719</t>
  </si>
  <si>
    <t>高鑫</t>
  </si>
  <si>
    <t>衡阳师范学院美术学</t>
  </si>
  <si>
    <t>48</t>
  </si>
  <si>
    <t>小学科学教师</t>
  </si>
  <si>
    <t>20210205028</t>
  </si>
  <si>
    <t>刘思来</t>
  </si>
  <si>
    <t>琼台师范学院科学教育</t>
  </si>
  <si>
    <t>49</t>
  </si>
  <si>
    <t>小学信息技术教师</t>
  </si>
  <si>
    <t>20210204404</t>
  </si>
  <si>
    <t>郝妍妍</t>
  </si>
  <si>
    <t>南宁师范大学计算机科学与技术（师范）</t>
  </si>
  <si>
    <t>52</t>
  </si>
  <si>
    <t>20210204427</t>
  </si>
  <si>
    <t>李盟</t>
  </si>
  <si>
    <t>江苏理工学院软件工程（师范）</t>
  </si>
  <si>
    <t>盐城市阜宁县实验小学</t>
  </si>
  <si>
    <t>53</t>
  </si>
  <si>
    <t>初中语文教师</t>
  </si>
  <si>
    <t>20210201804</t>
  </si>
  <si>
    <t>蒋云号</t>
  </si>
  <si>
    <t>菏泽学院学前教育</t>
  </si>
  <si>
    <t>20210201815</t>
  </si>
  <si>
    <t>朱勇静</t>
  </si>
  <si>
    <t>泰州学院汉语言文学（师范）</t>
  </si>
  <si>
    <t>20210201814</t>
  </si>
  <si>
    <t>丁岩</t>
  </si>
  <si>
    <t>20210201812</t>
  </si>
  <si>
    <t>朱文青</t>
  </si>
  <si>
    <t>淮阴师范学院汉语言文学（师范）</t>
  </si>
  <si>
    <t>20210201827</t>
  </si>
  <si>
    <t>张慧琳</t>
  </si>
  <si>
    <t>河北师范大学汉语言文学</t>
  </si>
  <si>
    <t>项里学校（南师附中宿迁分校学院路校区）</t>
  </si>
  <si>
    <t>54</t>
  </si>
  <si>
    <t>20210201907</t>
  </si>
  <si>
    <t>韩文</t>
  </si>
  <si>
    <t>济南大学汉语国际教育（师范）</t>
  </si>
  <si>
    <t>新区初中（南师附中宿迁分校黄海路校区）</t>
  </si>
  <si>
    <t>55</t>
  </si>
  <si>
    <t>20210201911</t>
  </si>
  <si>
    <t>王璐</t>
  </si>
  <si>
    <t>赣南师范大学汉语言文学</t>
  </si>
  <si>
    <t>56</t>
  </si>
  <si>
    <t>初中数学教师</t>
  </si>
  <si>
    <t>20210203103</t>
  </si>
  <si>
    <t>钟月</t>
  </si>
  <si>
    <t>南京晓庄学院数学与应用数学（师范）</t>
  </si>
  <si>
    <t>20210203102</t>
  </si>
  <si>
    <t>张淋彦</t>
  </si>
  <si>
    <t>淮阴师范学院数学与应用数学（师范）</t>
  </si>
  <si>
    <t>20210203118</t>
  </si>
  <si>
    <t>朱新年</t>
  </si>
  <si>
    <t>宿迁学院数学与应用数学（师范）</t>
  </si>
  <si>
    <t>20210203027</t>
  </si>
  <si>
    <t>牛志远</t>
  </si>
  <si>
    <t>57</t>
  </si>
  <si>
    <t>20210203125</t>
  </si>
  <si>
    <t>周冬</t>
  </si>
  <si>
    <t>58</t>
  </si>
  <si>
    <t>20210202006</t>
  </si>
  <si>
    <t>林颜颜</t>
  </si>
  <si>
    <t>盐城师范学院小学教育（师范）</t>
  </si>
  <si>
    <t>20210203128</t>
  </si>
  <si>
    <t>钱钰</t>
  </si>
  <si>
    <t>江苏师范大学数学与应用数学（师范）</t>
  </si>
  <si>
    <t>62</t>
  </si>
  <si>
    <t>初中英语教师</t>
  </si>
  <si>
    <t>20210203208</t>
  </si>
  <si>
    <t>高修扬</t>
  </si>
  <si>
    <t>南京师范大学英语（师范）</t>
  </si>
  <si>
    <t>20210203202</t>
  </si>
  <si>
    <t>高能婕</t>
  </si>
  <si>
    <t>云南师范大学英语（师范）</t>
  </si>
  <si>
    <t>63</t>
  </si>
  <si>
    <t>20210203219</t>
  </si>
  <si>
    <t>谭华</t>
  </si>
  <si>
    <t>河北科技师范学院英语</t>
  </si>
  <si>
    <t>20210203225</t>
  </si>
  <si>
    <t>乔梦蝶</t>
  </si>
  <si>
    <t>皖西学院英语（师范）</t>
  </si>
  <si>
    <t>66</t>
  </si>
  <si>
    <t>初中物理教师</t>
  </si>
  <si>
    <t>20210205104</t>
  </si>
  <si>
    <t>张小慧</t>
  </si>
  <si>
    <t>湘南学院应用物理（师范）</t>
  </si>
  <si>
    <t>67</t>
  </si>
  <si>
    <t>初中化学教师</t>
  </si>
  <si>
    <t>20210205125</t>
  </si>
  <si>
    <t>孟宇婕</t>
  </si>
  <si>
    <t>盐城师范学院化学（师范）</t>
  </si>
  <si>
    <t>69</t>
  </si>
  <si>
    <t>初中道德与法治教师</t>
  </si>
  <si>
    <t>20210203911</t>
  </si>
  <si>
    <t>周燕格</t>
  </si>
  <si>
    <t>河北师范大学汇华学院思想政治教育</t>
  </si>
  <si>
    <t>70</t>
  </si>
  <si>
    <t>初中历史教师</t>
  </si>
  <si>
    <t>20210205214</t>
  </si>
  <si>
    <t>朱永杰</t>
  </si>
  <si>
    <t>江苏理工学院小学教育（师范）</t>
  </si>
  <si>
    <t>20210205201</t>
  </si>
  <si>
    <t>高朦</t>
  </si>
  <si>
    <t>淮阴师范学院历史学（师范）</t>
  </si>
  <si>
    <t>20210205209</t>
  </si>
  <si>
    <t>郭洁雯</t>
  </si>
  <si>
    <t>昆明学院历史学</t>
  </si>
  <si>
    <t>71</t>
  </si>
  <si>
    <t>20210205216</t>
  </si>
  <si>
    <t>房美恒</t>
  </si>
  <si>
    <t>曲阜师范大学学科教学（历史）</t>
  </si>
  <si>
    <t>72</t>
  </si>
  <si>
    <t>初中地理教师</t>
  </si>
  <si>
    <t>20210205813</t>
  </si>
  <si>
    <t>于子程</t>
  </si>
  <si>
    <t>枣庄学院地理科学</t>
  </si>
  <si>
    <t>20210205812</t>
  </si>
  <si>
    <t>郑秀芳</t>
  </si>
  <si>
    <t>泰山学院地理科学（师范类）</t>
  </si>
  <si>
    <t>73</t>
  </si>
  <si>
    <t>20210205815</t>
  </si>
  <si>
    <t>张子怡</t>
  </si>
  <si>
    <t>盐城师范学院地理科学（师范）</t>
  </si>
  <si>
    <t>75</t>
  </si>
  <si>
    <t>初中生物教师</t>
  </si>
  <si>
    <t>20210205307</t>
  </si>
  <si>
    <t>张雨杰</t>
  </si>
  <si>
    <t>海南师范大学学科教学（生物）</t>
  </si>
  <si>
    <t>77</t>
  </si>
  <si>
    <t>20210205309</t>
  </si>
  <si>
    <t>靳园园</t>
  </si>
  <si>
    <t>盐城师范学院生物科学（师范）</t>
  </si>
  <si>
    <t>78</t>
  </si>
  <si>
    <t>初中体育教师</t>
  </si>
  <si>
    <t>20210204317</t>
  </si>
  <si>
    <t>左明松</t>
  </si>
  <si>
    <t>79</t>
  </si>
  <si>
    <t>初中美术教师</t>
  </si>
  <si>
    <t>20210204823</t>
  </si>
  <si>
    <t>陈辰</t>
  </si>
  <si>
    <t>潍坊学院美术学</t>
  </si>
  <si>
    <t>钟吾实验幼儿园</t>
  </si>
  <si>
    <t>81</t>
  </si>
  <si>
    <t>学前教育教师</t>
  </si>
  <si>
    <t>20210205915</t>
  </si>
  <si>
    <t>吴明明</t>
  </si>
  <si>
    <t>淮阴师范学院学前教育</t>
  </si>
  <si>
    <t>江苏有线网络发展有限责任公司盱眙分公司</t>
  </si>
  <si>
    <t>20210206021</t>
  </si>
  <si>
    <t>张雨婷</t>
  </si>
  <si>
    <t>盐城师范学院学前教育</t>
  </si>
  <si>
    <t>20210206107</t>
  </si>
  <si>
    <t>裴倩文</t>
  </si>
  <si>
    <t>20210206116</t>
  </si>
  <si>
    <t>卓宇航</t>
  </si>
  <si>
    <t>宿迁经济技术开发区润园幼儿园</t>
  </si>
  <si>
    <t>20210206027</t>
  </si>
  <si>
    <t>王杉杉</t>
  </si>
  <si>
    <t>江苏师范大学学前教育</t>
  </si>
  <si>
    <t>宿迁市宿城区机关幼儿园</t>
  </si>
  <si>
    <t>20210205912</t>
  </si>
  <si>
    <t>陈娜</t>
  </si>
  <si>
    <t>20210206106</t>
  </si>
  <si>
    <t>吴培茹</t>
  </si>
  <si>
    <t>宿迁市宿豫区庐山路幼儿园</t>
  </si>
  <si>
    <t>20210205920</t>
  </si>
  <si>
    <t>朱芮萱</t>
  </si>
  <si>
    <t>20210206020</t>
  </si>
  <si>
    <t>朱煜</t>
  </si>
  <si>
    <t>宿迁市宿城区罗圩金宝贝幼儿园</t>
  </si>
  <si>
    <t>市实小幼儿园</t>
  </si>
  <si>
    <t>82</t>
  </si>
  <si>
    <t>20210206310</t>
  </si>
  <si>
    <t>周会会</t>
  </si>
  <si>
    <t>南通大学学前教育</t>
  </si>
  <si>
    <t>20210206316</t>
  </si>
  <si>
    <t>彭甜甜</t>
  </si>
  <si>
    <t>上海师范大学学前教育（师范）</t>
  </si>
  <si>
    <t>20210206216</t>
  </si>
  <si>
    <t>姜丽萍</t>
  </si>
  <si>
    <t>20210206309</t>
  </si>
  <si>
    <t>丁娜</t>
  </si>
  <si>
    <t>南京晓庄学院学前教育</t>
  </si>
  <si>
    <t>20210206313</t>
  </si>
  <si>
    <t>鲍梦茹</t>
  </si>
  <si>
    <t>徐州工程学院学前教育（师范）</t>
  </si>
  <si>
    <t>20210206204</t>
  </si>
  <si>
    <t>彭小想</t>
  </si>
  <si>
    <t>宿迁学院学前教育</t>
  </si>
  <si>
    <t>宿迁市宿豫区第一实验小学</t>
  </si>
  <si>
    <t>江苏省宿城中等专业学校</t>
  </si>
  <si>
    <t>83</t>
  </si>
  <si>
    <t>高中语文教师</t>
  </si>
  <si>
    <t>20210201925</t>
  </si>
  <si>
    <t>仲白</t>
  </si>
  <si>
    <t>84</t>
  </si>
  <si>
    <t>高中数学教师</t>
  </si>
  <si>
    <t>20210202011</t>
  </si>
  <si>
    <t>宋石伟</t>
  </si>
  <si>
    <t>江苏师范大学数学与应用数学</t>
  </si>
  <si>
    <t>宿迁巴仑思教育培训中心</t>
  </si>
  <si>
    <t>85</t>
  </si>
  <si>
    <t>高中英语教师</t>
  </si>
  <si>
    <t>20210203304</t>
  </si>
  <si>
    <t>鲍鑫</t>
  </si>
  <si>
    <t>湖南理工学院学科教学（英语）</t>
  </si>
  <si>
    <t>徐州市睢宁县菁华学校</t>
  </si>
  <si>
    <t>88</t>
  </si>
  <si>
    <t>高中物理教师</t>
  </si>
  <si>
    <t>20210205114</t>
  </si>
  <si>
    <t>沈彩玉</t>
  </si>
  <si>
    <t>牡丹江师范学院物理学</t>
  </si>
  <si>
    <t>宿迁市沭阳县梦溪中学</t>
  </si>
  <si>
    <t>89</t>
  </si>
  <si>
    <t>高中地理教师</t>
  </si>
  <si>
    <t>20210205819</t>
  </si>
  <si>
    <t>曹亚卿</t>
  </si>
  <si>
    <t>南通大学地理科学（师范）</t>
  </si>
  <si>
    <t>宿迁市机关事务管理局</t>
  </si>
  <si>
    <t>90</t>
  </si>
  <si>
    <t>高中生物教师</t>
  </si>
  <si>
    <t>20210205318</t>
  </si>
  <si>
    <t>史钟</t>
  </si>
  <si>
    <t>宿迁经济技术开发区富民路实验学校</t>
  </si>
  <si>
    <t>91</t>
  </si>
  <si>
    <t>计算机专业教师</t>
  </si>
  <si>
    <t>20210206527</t>
  </si>
  <si>
    <t>袁子昂</t>
  </si>
  <si>
    <t>吉林艺术学院设计学</t>
  </si>
  <si>
    <t>92</t>
  </si>
  <si>
    <t>20210206327</t>
  </si>
  <si>
    <t>王珊珊</t>
  </si>
  <si>
    <t>宁夏理工学院网络工程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</si>
</sst>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0"/>
      <color indexed="63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0"/>
  <sheetViews>
    <sheetView tabSelected="1" workbookViewId="0">
      <selection activeCell="Q6" sqref="Q6"/>
    </sheetView>
  </sheetViews>
  <sheetFormatPr defaultColWidth="9" defaultRowHeight="15" customHeight="1"/>
  <cols>
    <col min="1" max="1" width="4.125" style="2" customWidth="1"/>
    <col min="2" max="2" width="17.125" style="2" customWidth="1"/>
    <col min="3" max="3" width="4.5" style="2" customWidth="1"/>
    <col min="4" max="4" width="14" style="2" customWidth="1"/>
    <col min="5" max="5" width="4.5" style="2" customWidth="1"/>
    <col min="6" max="6" width="6.625" style="2" customWidth="1"/>
    <col min="7" max="8" width="7" style="2" customWidth="1"/>
    <col min="9" max="9" width="5.625" style="2" customWidth="1"/>
    <col min="10" max="10" width="3.875" style="2" customWidth="1"/>
    <col min="11" max="11" width="11.875" style="2" customWidth="1"/>
    <col min="12" max="12" width="6.875" style="2" customWidth="1"/>
    <col min="13" max="13" width="8.25" style="2" customWidth="1"/>
    <col min="14" max="14" width="27" style="2" customWidth="1"/>
    <col min="15" max="15" width="12.75" style="3" customWidth="1"/>
    <col min="16" max="16384" width="9" style="2"/>
  </cols>
  <sheetData>
    <row r="1" ht="27" customHeight="1" spans="1:2">
      <c r="A1" s="4" t="s">
        <v>0</v>
      </c>
      <c r="B1" s="4"/>
    </row>
    <row r="2" ht="3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/>
    </row>
    <row r="3" ht="41.25" customHeight="1" spans="1:15">
      <c r="A3" s="6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</row>
    <row r="4" s="1" customFormat="1" ht="26.1" customHeight="1" spans="1:15">
      <c r="A4" s="8">
        <v>1</v>
      </c>
      <c r="B4" s="9" t="s">
        <v>17</v>
      </c>
      <c r="C4" s="10" t="s">
        <v>18</v>
      </c>
      <c r="D4" s="10" t="s">
        <v>19</v>
      </c>
      <c r="E4" s="8">
        <v>3</v>
      </c>
      <c r="F4" s="11">
        <v>80</v>
      </c>
      <c r="G4" s="12">
        <v>84.32</v>
      </c>
      <c r="H4" s="12"/>
      <c r="I4" s="14">
        <f t="shared" ref="I4:I15" si="0">F4*0.4+G4*0.6</f>
        <v>82.592</v>
      </c>
      <c r="J4" s="8">
        <v>1</v>
      </c>
      <c r="K4" s="10" t="s">
        <v>20</v>
      </c>
      <c r="L4" s="15" t="s">
        <v>21</v>
      </c>
      <c r="M4" s="6" t="s">
        <v>22</v>
      </c>
      <c r="N4" s="7" t="s">
        <v>23</v>
      </c>
      <c r="O4" s="7" t="s">
        <v>24</v>
      </c>
    </row>
    <row r="5" s="2" customFormat="1" ht="26.1" customHeight="1" spans="1:15">
      <c r="A5" s="8">
        <v>2</v>
      </c>
      <c r="B5" s="9" t="s">
        <v>17</v>
      </c>
      <c r="C5" s="10" t="s">
        <v>18</v>
      </c>
      <c r="D5" s="10" t="s">
        <v>19</v>
      </c>
      <c r="E5" s="6">
        <v>3</v>
      </c>
      <c r="F5" s="11">
        <v>81</v>
      </c>
      <c r="G5" s="12">
        <v>80.98</v>
      </c>
      <c r="H5" s="12"/>
      <c r="I5" s="14">
        <f t="shared" si="0"/>
        <v>80.988</v>
      </c>
      <c r="J5" s="6">
        <v>2</v>
      </c>
      <c r="K5" s="10" t="s">
        <v>25</v>
      </c>
      <c r="L5" s="15" t="s">
        <v>26</v>
      </c>
      <c r="M5" s="6" t="s">
        <v>22</v>
      </c>
      <c r="N5" s="7" t="s">
        <v>27</v>
      </c>
      <c r="O5" s="7" t="s">
        <v>24</v>
      </c>
    </row>
    <row r="6" s="2" customFormat="1" ht="26.1" customHeight="1" spans="1:15">
      <c r="A6" s="8">
        <v>3</v>
      </c>
      <c r="B6" s="9" t="s">
        <v>17</v>
      </c>
      <c r="C6" s="10" t="s">
        <v>18</v>
      </c>
      <c r="D6" s="10" t="s">
        <v>19</v>
      </c>
      <c r="E6" s="6">
        <v>3</v>
      </c>
      <c r="F6" s="11">
        <v>80</v>
      </c>
      <c r="G6" s="12">
        <v>81.28</v>
      </c>
      <c r="H6" s="12"/>
      <c r="I6" s="14">
        <f t="shared" si="0"/>
        <v>80.768</v>
      </c>
      <c r="J6" s="6">
        <v>3</v>
      </c>
      <c r="K6" s="10" t="s">
        <v>28</v>
      </c>
      <c r="L6" s="15" t="s">
        <v>29</v>
      </c>
      <c r="M6" s="6" t="s">
        <v>22</v>
      </c>
      <c r="N6" s="7" t="s">
        <v>30</v>
      </c>
      <c r="O6" s="7" t="s">
        <v>24</v>
      </c>
    </row>
    <row r="7" s="2" customFormat="1" ht="26.1" customHeight="1" spans="1:15">
      <c r="A7" s="8">
        <v>4</v>
      </c>
      <c r="B7" s="9" t="s">
        <v>31</v>
      </c>
      <c r="C7" s="10" t="s">
        <v>32</v>
      </c>
      <c r="D7" s="10" t="s">
        <v>19</v>
      </c>
      <c r="E7" s="6">
        <v>8</v>
      </c>
      <c r="F7" s="11">
        <v>81</v>
      </c>
      <c r="G7" s="12">
        <v>83.06</v>
      </c>
      <c r="H7" s="12"/>
      <c r="I7" s="14">
        <f t="shared" si="0"/>
        <v>82.236</v>
      </c>
      <c r="J7" s="6">
        <v>2</v>
      </c>
      <c r="K7" s="10">
        <v>20210200210</v>
      </c>
      <c r="L7" s="15" t="s">
        <v>33</v>
      </c>
      <c r="M7" s="6" t="s">
        <v>22</v>
      </c>
      <c r="N7" s="7" t="s">
        <v>34</v>
      </c>
      <c r="O7" s="7" t="s">
        <v>24</v>
      </c>
    </row>
    <row r="8" s="2" customFormat="1" ht="26.1" customHeight="1" spans="1:15">
      <c r="A8" s="8">
        <v>5</v>
      </c>
      <c r="B8" s="9" t="s">
        <v>31</v>
      </c>
      <c r="C8" s="10" t="s">
        <v>32</v>
      </c>
      <c r="D8" s="10" t="s">
        <v>19</v>
      </c>
      <c r="E8" s="6">
        <v>8</v>
      </c>
      <c r="F8" s="11">
        <v>77</v>
      </c>
      <c r="G8" s="12">
        <v>85.28</v>
      </c>
      <c r="H8" s="12"/>
      <c r="I8" s="14">
        <f t="shared" si="0"/>
        <v>81.968</v>
      </c>
      <c r="J8" s="6">
        <v>3</v>
      </c>
      <c r="K8" s="10" t="s">
        <v>35</v>
      </c>
      <c r="L8" s="15" t="s">
        <v>36</v>
      </c>
      <c r="M8" s="6" t="s">
        <v>22</v>
      </c>
      <c r="N8" s="7" t="s">
        <v>37</v>
      </c>
      <c r="O8" s="7" t="s">
        <v>24</v>
      </c>
    </row>
    <row r="9" ht="26.1" customHeight="1" spans="1:15">
      <c r="A9" s="8">
        <v>6</v>
      </c>
      <c r="B9" s="9" t="s">
        <v>31</v>
      </c>
      <c r="C9" s="10" t="s">
        <v>32</v>
      </c>
      <c r="D9" s="10" t="s">
        <v>19</v>
      </c>
      <c r="E9" s="6">
        <v>8</v>
      </c>
      <c r="F9" s="11">
        <v>78</v>
      </c>
      <c r="G9" s="12">
        <v>83.22</v>
      </c>
      <c r="H9" s="12"/>
      <c r="I9" s="14">
        <f t="shared" si="0"/>
        <v>81.132</v>
      </c>
      <c r="J9" s="6">
        <v>5</v>
      </c>
      <c r="K9" s="10" t="s">
        <v>38</v>
      </c>
      <c r="L9" s="15" t="s">
        <v>39</v>
      </c>
      <c r="M9" s="6" t="s">
        <v>22</v>
      </c>
      <c r="N9" s="6" t="s">
        <v>40</v>
      </c>
      <c r="O9" s="6" t="s">
        <v>24</v>
      </c>
    </row>
    <row r="10" ht="26.1" customHeight="1" spans="1:15">
      <c r="A10" s="8">
        <v>7</v>
      </c>
      <c r="B10" s="9" t="s">
        <v>31</v>
      </c>
      <c r="C10" s="10" t="s">
        <v>32</v>
      </c>
      <c r="D10" s="10" t="s">
        <v>19</v>
      </c>
      <c r="E10" s="6">
        <v>8</v>
      </c>
      <c r="F10" s="11">
        <v>79</v>
      </c>
      <c r="G10" s="12">
        <v>80.16</v>
      </c>
      <c r="H10" s="12"/>
      <c r="I10" s="14">
        <f t="shared" si="0"/>
        <v>79.696</v>
      </c>
      <c r="J10" s="6">
        <v>6</v>
      </c>
      <c r="K10" s="10" t="s">
        <v>41</v>
      </c>
      <c r="L10" s="15" t="s">
        <v>42</v>
      </c>
      <c r="M10" s="6" t="s">
        <v>22</v>
      </c>
      <c r="N10" s="6" t="s">
        <v>43</v>
      </c>
      <c r="O10" s="6" t="s">
        <v>24</v>
      </c>
    </row>
    <row r="11" ht="26.1" customHeight="1" spans="1:15">
      <c r="A11" s="8">
        <v>8</v>
      </c>
      <c r="B11" s="9" t="s">
        <v>31</v>
      </c>
      <c r="C11" s="10" t="s">
        <v>32</v>
      </c>
      <c r="D11" s="10" t="s">
        <v>19</v>
      </c>
      <c r="E11" s="6">
        <v>8</v>
      </c>
      <c r="F11" s="11">
        <v>74</v>
      </c>
      <c r="G11" s="12">
        <v>83.26</v>
      </c>
      <c r="H11" s="12"/>
      <c r="I11" s="14">
        <f t="shared" si="0"/>
        <v>79.556</v>
      </c>
      <c r="J11" s="6">
        <v>7</v>
      </c>
      <c r="K11" s="10" t="s">
        <v>44</v>
      </c>
      <c r="L11" s="15" t="s">
        <v>45</v>
      </c>
      <c r="M11" s="6" t="s">
        <v>22</v>
      </c>
      <c r="N11" s="6" t="s">
        <v>46</v>
      </c>
      <c r="O11" s="6" t="s">
        <v>24</v>
      </c>
    </row>
    <row r="12" ht="26.1" customHeight="1" spans="1:15">
      <c r="A12" s="8">
        <v>9</v>
      </c>
      <c r="B12" s="9" t="s">
        <v>31</v>
      </c>
      <c r="C12" s="10" t="s">
        <v>32</v>
      </c>
      <c r="D12" s="10" t="s">
        <v>19</v>
      </c>
      <c r="E12" s="6">
        <v>8</v>
      </c>
      <c r="F12" s="11">
        <v>75</v>
      </c>
      <c r="G12" s="12">
        <v>82.3</v>
      </c>
      <c r="H12" s="12"/>
      <c r="I12" s="14">
        <f t="shared" si="0"/>
        <v>79.38</v>
      </c>
      <c r="J12" s="6">
        <v>8</v>
      </c>
      <c r="K12" s="10" t="s">
        <v>47</v>
      </c>
      <c r="L12" s="15" t="s">
        <v>48</v>
      </c>
      <c r="M12" s="6" t="s">
        <v>22</v>
      </c>
      <c r="N12" s="6" t="s">
        <v>49</v>
      </c>
      <c r="O12" s="6" t="s">
        <v>24</v>
      </c>
    </row>
    <row r="13" ht="26.1" customHeight="1" spans="1:15">
      <c r="A13" s="8">
        <v>10</v>
      </c>
      <c r="B13" s="9" t="s">
        <v>31</v>
      </c>
      <c r="C13" s="10" t="s">
        <v>32</v>
      </c>
      <c r="D13" s="10" t="s">
        <v>19</v>
      </c>
      <c r="E13" s="6">
        <v>8</v>
      </c>
      <c r="F13" s="11">
        <v>72</v>
      </c>
      <c r="G13" s="12">
        <v>84</v>
      </c>
      <c r="H13" s="12"/>
      <c r="I13" s="14">
        <f t="shared" si="0"/>
        <v>79.2</v>
      </c>
      <c r="J13" s="6">
        <v>10</v>
      </c>
      <c r="K13" s="10" t="s">
        <v>50</v>
      </c>
      <c r="L13" s="15" t="s">
        <v>51</v>
      </c>
      <c r="M13" s="6" t="s">
        <v>22</v>
      </c>
      <c r="N13" s="6" t="s">
        <v>52</v>
      </c>
      <c r="O13" s="6" t="s">
        <v>24</v>
      </c>
    </row>
    <row r="14" ht="26.1" customHeight="1" spans="1:15">
      <c r="A14" s="8">
        <v>11</v>
      </c>
      <c r="B14" s="9" t="s">
        <v>53</v>
      </c>
      <c r="C14" s="10" t="s">
        <v>54</v>
      </c>
      <c r="D14" s="10" t="s">
        <v>19</v>
      </c>
      <c r="E14" s="6">
        <v>1</v>
      </c>
      <c r="F14" s="11">
        <v>75</v>
      </c>
      <c r="G14" s="12">
        <v>82.12</v>
      </c>
      <c r="H14" s="12"/>
      <c r="I14" s="14">
        <f t="shared" si="0"/>
        <v>79.272</v>
      </c>
      <c r="J14" s="6">
        <v>1</v>
      </c>
      <c r="K14" s="10" t="s">
        <v>55</v>
      </c>
      <c r="L14" s="15" t="s">
        <v>56</v>
      </c>
      <c r="M14" s="6" t="s">
        <v>22</v>
      </c>
      <c r="N14" s="6" t="s">
        <v>57</v>
      </c>
      <c r="O14" s="6" t="s">
        <v>24</v>
      </c>
    </row>
    <row r="15" ht="26.1" customHeight="1" spans="1:15">
      <c r="A15" s="8">
        <v>12</v>
      </c>
      <c r="B15" s="9" t="s">
        <v>58</v>
      </c>
      <c r="C15" s="10" t="s">
        <v>59</v>
      </c>
      <c r="D15" s="10" t="s">
        <v>19</v>
      </c>
      <c r="E15" s="6">
        <v>2</v>
      </c>
      <c r="F15" s="11">
        <v>66.5</v>
      </c>
      <c r="G15" s="12">
        <v>83.2</v>
      </c>
      <c r="H15" s="12"/>
      <c r="I15" s="14">
        <f t="shared" si="0"/>
        <v>76.52</v>
      </c>
      <c r="J15" s="6">
        <v>2</v>
      </c>
      <c r="K15" s="10" t="s">
        <v>60</v>
      </c>
      <c r="L15" s="15" t="s">
        <v>61</v>
      </c>
      <c r="M15" s="6" t="s">
        <v>22</v>
      </c>
      <c r="N15" s="7" t="s">
        <v>62</v>
      </c>
      <c r="O15" s="6" t="s">
        <v>24</v>
      </c>
    </row>
    <row r="16" ht="26.1" customHeight="1" spans="1:15">
      <c r="A16" s="8">
        <v>13</v>
      </c>
      <c r="B16" s="9" t="s">
        <v>63</v>
      </c>
      <c r="C16" s="10" t="s">
        <v>64</v>
      </c>
      <c r="D16" s="10" t="s">
        <v>19</v>
      </c>
      <c r="E16" s="6">
        <v>1</v>
      </c>
      <c r="F16" s="11">
        <v>80</v>
      </c>
      <c r="G16" s="12">
        <v>86.66</v>
      </c>
      <c r="H16" s="12"/>
      <c r="I16" s="14">
        <f t="shared" ref="I16:I33" si="1">F16*0.4+G16*0.6</f>
        <v>83.996</v>
      </c>
      <c r="J16" s="6">
        <v>1</v>
      </c>
      <c r="K16" s="10" t="s">
        <v>65</v>
      </c>
      <c r="L16" s="15" t="s">
        <v>66</v>
      </c>
      <c r="M16" s="6" t="s">
        <v>22</v>
      </c>
      <c r="N16" s="6" t="s">
        <v>34</v>
      </c>
      <c r="O16" s="6" t="s">
        <v>24</v>
      </c>
    </row>
    <row r="17" ht="26.1" customHeight="1" spans="1:15">
      <c r="A17" s="8">
        <v>14</v>
      </c>
      <c r="B17" s="9" t="s">
        <v>67</v>
      </c>
      <c r="C17" s="10" t="s">
        <v>68</v>
      </c>
      <c r="D17" s="10" t="s">
        <v>19</v>
      </c>
      <c r="E17" s="6">
        <v>4</v>
      </c>
      <c r="F17" s="11">
        <v>75</v>
      </c>
      <c r="G17" s="12">
        <v>82.84</v>
      </c>
      <c r="H17" s="12"/>
      <c r="I17" s="14">
        <f t="shared" si="1"/>
        <v>79.704</v>
      </c>
      <c r="J17" s="6">
        <v>1</v>
      </c>
      <c r="K17" s="10" t="s">
        <v>69</v>
      </c>
      <c r="L17" s="15" t="s">
        <v>70</v>
      </c>
      <c r="M17" s="6" t="s">
        <v>22</v>
      </c>
      <c r="N17" s="6" t="s">
        <v>71</v>
      </c>
      <c r="O17" s="6" t="s">
        <v>24</v>
      </c>
    </row>
    <row r="18" ht="26.1" customHeight="1" spans="1:15">
      <c r="A18" s="8">
        <v>15</v>
      </c>
      <c r="B18" s="9" t="s">
        <v>67</v>
      </c>
      <c r="C18" s="10" t="s">
        <v>68</v>
      </c>
      <c r="D18" s="10" t="s">
        <v>19</v>
      </c>
      <c r="E18" s="6">
        <v>4</v>
      </c>
      <c r="F18" s="11">
        <v>66</v>
      </c>
      <c r="G18" s="12">
        <v>87.06</v>
      </c>
      <c r="H18" s="12"/>
      <c r="I18" s="14">
        <f t="shared" si="1"/>
        <v>78.636</v>
      </c>
      <c r="J18" s="6">
        <v>3</v>
      </c>
      <c r="K18" s="10" t="s">
        <v>72</v>
      </c>
      <c r="L18" s="15" t="s">
        <v>73</v>
      </c>
      <c r="M18" s="6" t="s">
        <v>22</v>
      </c>
      <c r="N18" s="6" t="s">
        <v>74</v>
      </c>
      <c r="O18" s="6" t="s">
        <v>24</v>
      </c>
    </row>
    <row r="19" ht="26.1" customHeight="1" spans="1:15">
      <c r="A19" s="8">
        <v>16</v>
      </c>
      <c r="B19" s="9" t="s">
        <v>67</v>
      </c>
      <c r="C19" s="10" t="s">
        <v>68</v>
      </c>
      <c r="D19" s="10" t="s">
        <v>19</v>
      </c>
      <c r="E19" s="6">
        <v>4</v>
      </c>
      <c r="F19" s="11">
        <v>66</v>
      </c>
      <c r="G19" s="12">
        <v>82.3</v>
      </c>
      <c r="H19" s="12"/>
      <c r="I19" s="14">
        <f t="shared" si="1"/>
        <v>75.78</v>
      </c>
      <c r="J19" s="6">
        <v>4</v>
      </c>
      <c r="K19" s="10" t="s">
        <v>75</v>
      </c>
      <c r="L19" s="15" t="s">
        <v>76</v>
      </c>
      <c r="M19" s="6" t="s">
        <v>22</v>
      </c>
      <c r="N19" s="6" t="s">
        <v>77</v>
      </c>
      <c r="O19" s="6" t="s">
        <v>24</v>
      </c>
    </row>
    <row r="20" ht="26.1" customHeight="1" spans="1:15">
      <c r="A20" s="8">
        <v>17</v>
      </c>
      <c r="B20" s="9" t="s">
        <v>67</v>
      </c>
      <c r="C20" s="10" t="s">
        <v>68</v>
      </c>
      <c r="D20" s="10" t="s">
        <v>19</v>
      </c>
      <c r="E20" s="6">
        <v>4</v>
      </c>
      <c r="F20" s="11">
        <v>65</v>
      </c>
      <c r="G20" s="12">
        <v>81.08</v>
      </c>
      <c r="H20" s="12"/>
      <c r="I20" s="14">
        <f t="shared" si="1"/>
        <v>74.648</v>
      </c>
      <c r="J20" s="6">
        <v>5</v>
      </c>
      <c r="K20" s="10" t="s">
        <v>78</v>
      </c>
      <c r="L20" s="15" t="s">
        <v>79</v>
      </c>
      <c r="M20" s="6" t="s">
        <v>22</v>
      </c>
      <c r="N20" s="6" t="s">
        <v>80</v>
      </c>
      <c r="O20" s="6" t="s">
        <v>24</v>
      </c>
    </row>
    <row r="21" ht="26.1" customHeight="1" spans="1:15">
      <c r="A21" s="8">
        <v>18</v>
      </c>
      <c r="B21" s="9" t="s">
        <v>81</v>
      </c>
      <c r="C21" s="10" t="s">
        <v>82</v>
      </c>
      <c r="D21" s="10" t="s">
        <v>19</v>
      </c>
      <c r="E21" s="6">
        <v>4</v>
      </c>
      <c r="F21" s="11">
        <v>76</v>
      </c>
      <c r="G21" s="12">
        <v>84.08</v>
      </c>
      <c r="H21" s="12"/>
      <c r="I21" s="14">
        <f t="shared" si="1"/>
        <v>80.848</v>
      </c>
      <c r="J21" s="6">
        <v>1</v>
      </c>
      <c r="K21" s="10" t="s">
        <v>83</v>
      </c>
      <c r="L21" s="15" t="s">
        <v>84</v>
      </c>
      <c r="M21" s="6" t="s">
        <v>22</v>
      </c>
      <c r="N21" s="6" t="s">
        <v>85</v>
      </c>
      <c r="O21" s="6" t="s">
        <v>24</v>
      </c>
    </row>
    <row r="22" ht="26.1" customHeight="1" spans="1:15">
      <c r="A22" s="8">
        <v>19</v>
      </c>
      <c r="B22" s="9" t="s">
        <v>81</v>
      </c>
      <c r="C22" s="10" t="s">
        <v>82</v>
      </c>
      <c r="D22" s="10" t="s">
        <v>19</v>
      </c>
      <c r="E22" s="6">
        <v>4</v>
      </c>
      <c r="F22" s="11">
        <v>81</v>
      </c>
      <c r="G22" s="12">
        <v>80.36</v>
      </c>
      <c r="H22" s="12"/>
      <c r="I22" s="14">
        <f t="shared" si="1"/>
        <v>80.616</v>
      </c>
      <c r="J22" s="6">
        <v>2</v>
      </c>
      <c r="K22" s="10" t="s">
        <v>86</v>
      </c>
      <c r="L22" s="15" t="s">
        <v>87</v>
      </c>
      <c r="M22" s="6" t="s">
        <v>22</v>
      </c>
      <c r="N22" s="6" t="s">
        <v>88</v>
      </c>
      <c r="O22" s="6" t="s">
        <v>24</v>
      </c>
    </row>
    <row r="23" ht="26.1" customHeight="1" spans="1:15">
      <c r="A23" s="8">
        <v>20</v>
      </c>
      <c r="B23" s="9" t="s">
        <v>81</v>
      </c>
      <c r="C23" s="10" t="s">
        <v>82</v>
      </c>
      <c r="D23" s="10" t="s">
        <v>19</v>
      </c>
      <c r="E23" s="6">
        <v>4</v>
      </c>
      <c r="F23" s="11">
        <v>75</v>
      </c>
      <c r="G23" s="12">
        <v>84.02</v>
      </c>
      <c r="H23" s="12"/>
      <c r="I23" s="14">
        <f t="shared" si="1"/>
        <v>80.412</v>
      </c>
      <c r="J23" s="6">
        <v>3</v>
      </c>
      <c r="K23" s="10" t="s">
        <v>89</v>
      </c>
      <c r="L23" s="15" t="s">
        <v>90</v>
      </c>
      <c r="M23" s="6" t="s">
        <v>22</v>
      </c>
      <c r="N23" s="6" t="s">
        <v>91</v>
      </c>
      <c r="O23" s="6" t="s">
        <v>24</v>
      </c>
    </row>
    <row r="24" ht="26.1" customHeight="1" spans="1:15">
      <c r="A24" s="8">
        <v>21</v>
      </c>
      <c r="B24" s="9" t="s">
        <v>81</v>
      </c>
      <c r="C24" s="10" t="s">
        <v>82</v>
      </c>
      <c r="D24" s="10" t="s">
        <v>19</v>
      </c>
      <c r="E24" s="6">
        <v>4</v>
      </c>
      <c r="F24" s="11">
        <v>73</v>
      </c>
      <c r="G24" s="12">
        <v>82.12</v>
      </c>
      <c r="H24" s="12"/>
      <c r="I24" s="14">
        <f t="shared" si="1"/>
        <v>78.472</v>
      </c>
      <c r="J24" s="6">
        <v>4</v>
      </c>
      <c r="K24" s="10" t="s">
        <v>92</v>
      </c>
      <c r="L24" s="15" t="s">
        <v>93</v>
      </c>
      <c r="M24" s="6" t="s">
        <v>22</v>
      </c>
      <c r="N24" s="6" t="s">
        <v>94</v>
      </c>
      <c r="O24" s="6" t="s">
        <v>24</v>
      </c>
    </row>
    <row r="25" ht="26.1" customHeight="1" spans="1:15">
      <c r="A25" s="8">
        <v>22</v>
      </c>
      <c r="B25" s="9" t="s">
        <v>95</v>
      </c>
      <c r="C25" s="10" t="s">
        <v>96</v>
      </c>
      <c r="D25" s="10" t="s">
        <v>19</v>
      </c>
      <c r="E25" s="6">
        <v>1</v>
      </c>
      <c r="F25" s="11">
        <v>63</v>
      </c>
      <c r="G25" s="12">
        <v>77.98</v>
      </c>
      <c r="H25" s="12"/>
      <c r="I25" s="14">
        <f t="shared" si="1"/>
        <v>71.988</v>
      </c>
      <c r="J25" s="6">
        <v>1</v>
      </c>
      <c r="K25" s="10" t="s">
        <v>97</v>
      </c>
      <c r="L25" s="15" t="s">
        <v>98</v>
      </c>
      <c r="M25" s="6" t="s">
        <v>22</v>
      </c>
      <c r="N25" s="6" t="s">
        <v>34</v>
      </c>
      <c r="O25" s="6" t="s">
        <v>24</v>
      </c>
    </row>
    <row r="26" ht="26.1" customHeight="1" spans="1:15">
      <c r="A26" s="8">
        <v>23</v>
      </c>
      <c r="B26" s="9" t="s">
        <v>99</v>
      </c>
      <c r="C26" s="10" t="s">
        <v>100</v>
      </c>
      <c r="D26" s="10" t="s">
        <v>19</v>
      </c>
      <c r="E26" s="6">
        <v>3</v>
      </c>
      <c r="F26" s="11">
        <v>69</v>
      </c>
      <c r="G26" s="12">
        <v>78.5</v>
      </c>
      <c r="H26" s="12"/>
      <c r="I26" s="14">
        <f t="shared" si="1"/>
        <v>74.7</v>
      </c>
      <c r="J26" s="6">
        <v>3</v>
      </c>
      <c r="K26" s="10" t="s">
        <v>101</v>
      </c>
      <c r="L26" s="15" t="s">
        <v>102</v>
      </c>
      <c r="M26" s="6" t="s">
        <v>22</v>
      </c>
      <c r="N26" s="7" t="s">
        <v>62</v>
      </c>
      <c r="O26" s="6" t="s">
        <v>24</v>
      </c>
    </row>
    <row r="27" ht="26.1" customHeight="1" spans="1:15">
      <c r="A27" s="8">
        <v>24</v>
      </c>
      <c r="B27" s="9" t="s">
        <v>99</v>
      </c>
      <c r="C27" s="10" t="s">
        <v>100</v>
      </c>
      <c r="D27" s="10" t="s">
        <v>19</v>
      </c>
      <c r="E27" s="6">
        <v>3</v>
      </c>
      <c r="F27" s="11">
        <v>64</v>
      </c>
      <c r="G27" s="12">
        <v>81.54</v>
      </c>
      <c r="H27" s="12"/>
      <c r="I27" s="14">
        <f t="shared" si="1"/>
        <v>74.524</v>
      </c>
      <c r="J27" s="6">
        <v>4</v>
      </c>
      <c r="K27" s="10" t="s">
        <v>103</v>
      </c>
      <c r="L27" s="15" t="s">
        <v>104</v>
      </c>
      <c r="M27" s="6" t="s">
        <v>22</v>
      </c>
      <c r="N27" s="6" t="s">
        <v>105</v>
      </c>
      <c r="O27" s="6" t="s">
        <v>24</v>
      </c>
    </row>
    <row r="28" ht="26.1" customHeight="1" spans="1:15">
      <c r="A28" s="8">
        <v>25</v>
      </c>
      <c r="B28" s="9" t="s">
        <v>99</v>
      </c>
      <c r="C28" s="10" t="s">
        <v>100</v>
      </c>
      <c r="D28" s="10" t="s">
        <v>19</v>
      </c>
      <c r="E28" s="6">
        <v>3</v>
      </c>
      <c r="F28" s="11">
        <v>64</v>
      </c>
      <c r="G28" s="12">
        <v>78.1</v>
      </c>
      <c r="H28" s="12"/>
      <c r="I28" s="14">
        <f t="shared" si="1"/>
        <v>72.46</v>
      </c>
      <c r="J28" s="6">
        <v>6</v>
      </c>
      <c r="K28" s="10" t="s">
        <v>106</v>
      </c>
      <c r="L28" s="15" t="s">
        <v>107</v>
      </c>
      <c r="M28" s="6" t="s">
        <v>22</v>
      </c>
      <c r="N28" s="6" t="s">
        <v>34</v>
      </c>
      <c r="O28" s="6" t="s">
        <v>24</v>
      </c>
    </row>
    <row r="29" ht="26.1" customHeight="1" spans="1:15">
      <c r="A29" s="8">
        <v>26</v>
      </c>
      <c r="B29" s="9" t="s">
        <v>108</v>
      </c>
      <c r="C29" s="10" t="s">
        <v>109</v>
      </c>
      <c r="D29" s="10" t="s">
        <v>19</v>
      </c>
      <c r="E29" s="6">
        <v>2</v>
      </c>
      <c r="F29" s="11">
        <v>77</v>
      </c>
      <c r="G29" s="12">
        <v>85.1</v>
      </c>
      <c r="H29" s="12"/>
      <c r="I29" s="14">
        <f t="shared" si="1"/>
        <v>81.86</v>
      </c>
      <c r="J29" s="6">
        <v>1</v>
      </c>
      <c r="K29" s="10" t="s">
        <v>110</v>
      </c>
      <c r="L29" s="15" t="s">
        <v>111</v>
      </c>
      <c r="M29" s="6" t="s">
        <v>22</v>
      </c>
      <c r="N29" s="6" t="s">
        <v>112</v>
      </c>
      <c r="O29" s="7" t="s">
        <v>113</v>
      </c>
    </row>
    <row r="30" ht="26.1" customHeight="1" spans="1:15">
      <c r="A30" s="8">
        <v>27</v>
      </c>
      <c r="B30" s="9" t="s">
        <v>108</v>
      </c>
      <c r="C30" s="10" t="s">
        <v>109</v>
      </c>
      <c r="D30" s="10" t="s">
        <v>19</v>
      </c>
      <c r="E30" s="6">
        <v>2</v>
      </c>
      <c r="F30" s="11">
        <v>74</v>
      </c>
      <c r="G30" s="12">
        <v>85.7</v>
      </c>
      <c r="H30" s="12"/>
      <c r="I30" s="14">
        <f t="shared" si="1"/>
        <v>81.02</v>
      </c>
      <c r="J30" s="6">
        <v>2</v>
      </c>
      <c r="K30" s="10" t="s">
        <v>114</v>
      </c>
      <c r="L30" s="15" t="s">
        <v>115</v>
      </c>
      <c r="M30" s="6" t="s">
        <v>22</v>
      </c>
      <c r="N30" s="6" t="s">
        <v>116</v>
      </c>
      <c r="O30" s="7" t="s">
        <v>117</v>
      </c>
    </row>
    <row r="31" ht="26.1" customHeight="1" spans="1:15">
      <c r="A31" s="8">
        <v>28</v>
      </c>
      <c r="B31" s="9" t="s">
        <v>118</v>
      </c>
      <c r="C31" s="10" t="s">
        <v>119</v>
      </c>
      <c r="D31" s="10" t="s">
        <v>19</v>
      </c>
      <c r="E31" s="6">
        <v>6</v>
      </c>
      <c r="F31" s="11">
        <v>78</v>
      </c>
      <c r="G31" s="12">
        <v>86.54</v>
      </c>
      <c r="H31" s="12"/>
      <c r="I31" s="14">
        <f t="shared" si="1"/>
        <v>83.124</v>
      </c>
      <c r="J31" s="6">
        <v>1</v>
      </c>
      <c r="K31" s="10" t="s">
        <v>120</v>
      </c>
      <c r="L31" s="15" t="s">
        <v>121</v>
      </c>
      <c r="M31" s="6" t="s">
        <v>22</v>
      </c>
      <c r="N31" s="6" t="s">
        <v>122</v>
      </c>
      <c r="O31" s="7" t="s">
        <v>123</v>
      </c>
    </row>
    <row r="32" ht="26.1" customHeight="1" spans="1:15">
      <c r="A32" s="8">
        <v>29</v>
      </c>
      <c r="B32" s="9" t="s">
        <v>118</v>
      </c>
      <c r="C32" s="10" t="s">
        <v>119</v>
      </c>
      <c r="D32" s="10" t="s">
        <v>19</v>
      </c>
      <c r="E32" s="6">
        <v>6</v>
      </c>
      <c r="F32" s="11">
        <v>80</v>
      </c>
      <c r="G32" s="12">
        <v>81.28</v>
      </c>
      <c r="H32" s="12"/>
      <c r="I32" s="14">
        <f t="shared" si="1"/>
        <v>80.768</v>
      </c>
      <c r="J32" s="6">
        <v>4</v>
      </c>
      <c r="K32" s="10" t="s">
        <v>124</v>
      </c>
      <c r="L32" s="15" t="s">
        <v>125</v>
      </c>
      <c r="M32" s="6" t="s">
        <v>22</v>
      </c>
      <c r="N32" s="6" t="s">
        <v>126</v>
      </c>
      <c r="O32" s="7" t="s">
        <v>24</v>
      </c>
    </row>
    <row r="33" ht="26.1" customHeight="1" spans="1:15">
      <c r="A33" s="8">
        <v>30</v>
      </c>
      <c r="B33" s="9" t="s">
        <v>118</v>
      </c>
      <c r="C33" s="10" t="s">
        <v>119</v>
      </c>
      <c r="D33" s="10" t="s">
        <v>19</v>
      </c>
      <c r="E33" s="6">
        <v>6</v>
      </c>
      <c r="F33" s="11">
        <v>72</v>
      </c>
      <c r="G33" s="12">
        <v>86.38</v>
      </c>
      <c r="H33" s="12"/>
      <c r="I33" s="14">
        <f t="shared" si="1"/>
        <v>80.628</v>
      </c>
      <c r="J33" s="6">
        <v>5</v>
      </c>
      <c r="K33" s="10" t="s">
        <v>127</v>
      </c>
      <c r="L33" s="15" t="s">
        <v>128</v>
      </c>
      <c r="M33" s="6" t="s">
        <v>22</v>
      </c>
      <c r="N33" s="6" t="s">
        <v>129</v>
      </c>
      <c r="O33" s="7" t="s">
        <v>24</v>
      </c>
    </row>
    <row r="34" ht="26.1" customHeight="1" spans="1:15">
      <c r="A34" s="8">
        <v>31</v>
      </c>
      <c r="B34" s="9" t="s">
        <v>118</v>
      </c>
      <c r="C34" s="10" t="s">
        <v>119</v>
      </c>
      <c r="D34" s="10" t="s">
        <v>19</v>
      </c>
      <c r="E34" s="6">
        <v>6</v>
      </c>
      <c r="F34" s="11">
        <v>79</v>
      </c>
      <c r="G34" s="12">
        <v>81.42</v>
      </c>
      <c r="H34" s="12"/>
      <c r="I34" s="14">
        <f t="shared" ref="I34:I69" si="2">F34*0.4+G34*0.6</f>
        <v>80.452</v>
      </c>
      <c r="J34" s="6">
        <v>6</v>
      </c>
      <c r="K34" s="10" t="s">
        <v>130</v>
      </c>
      <c r="L34" s="15" t="s">
        <v>131</v>
      </c>
      <c r="M34" s="6" t="s">
        <v>22</v>
      </c>
      <c r="N34" s="6" t="s">
        <v>132</v>
      </c>
      <c r="O34" s="7" t="s">
        <v>133</v>
      </c>
    </row>
    <row r="35" ht="26.1" customHeight="1" spans="1:15">
      <c r="A35" s="8">
        <v>32</v>
      </c>
      <c r="B35" s="9" t="s">
        <v>118</v>
      </c>
      <c r="C35" s="10" t="s">
        <v>119</v>
      </c>
      <c r="D35" s="10" t="s">
        <v>19</v>
      </c>
      <c r="E35" s="6">
        <v>6</v>
      </c>
      <c r="F35" s="11">
        <v>73</v>
      </c>
      <c r="G35" s="12">
        <v>84.86</v>
      </c>
      <c r="H35" s="12"/>
      <c r="I35" s="14">
        <f t="shared" si="2"/>
        <v>80.116</v>
      </c>
      <c r="J35" s="6">
        <v>7</v>
      </c>
      <c r="K35" s="10" t="s">
        <v>134</v>
      </c>
      <c r="L35" s="15" t="s">
        <v>135</v>
      </c>
      <c r="M35" s="6" t="s">
        <v>22</v>
      </c>
      <c r="N35" s="6" t="s">
        <v>132</v>
      </c>
      <c r="O35" s="7" t="s">
        <v>24</v>
      </c>
    </row>
    <row r="36" ht="26.1" customHeight="1" spans="1:15">
      <c r="A36" s="8">
        <v>33</v>
      </c>
      <c r="B36" s="9" t="s">
        <v>118</v>
      </c>
      <c r="C36" s="10" t="s">
        <v>119</v>
      </c>
      <c r="D36" s="10" t="s">
        <v>19</v>
      </c>
      <c r="E36" s="6">
        <v>6</v>
      </c>
      <c r="F36" s="11">
        <v>75</v>
      </c>
      <c r="G36" s="12">
        <v>83.28</v>
      </c>
      <c r="H36" s="12"/>
      <c r="I36" s="14">
        <f t="shared" si="2"/>
        <v>79.968</v>
      </c>
      <c r="J36" s="6">
        <v>8</v>
      </c>
      <c r="K36" s="10" t="s">
        <v>136</v>
      </c>
      <c r="L36" s="15" t="s">
        <v>137</v>
      </c>
      <c r="M36" s="6" t="s">
        <v>22</v>
      </c>
      <c r="N36" s="6" t="s">
        <v>116</v>
      </c>
      <c r="O36" s="7" t="s">
        <v>138</v>
      </c>
    </row>
    <row r="37" ht="26.1" customHeight="1" spans="1:15">
      <c r="A37" s="8">
        <v>34</v>
      </c>
      <c r="B37" s="9" t="s">
        <v>139</v>
      </c>
      <c r="C37" s="10" t="s">
        <v>140</v>
      </c>
      <c r="D37" s="10" t="s">
        <v>19</v>
      </c>
      <c r="E37" s="6">
        <v>3</v>
      </c>
      <c r="F37" s="11">
        <v>77</v>
      </c>
      <c r="G37" s="12">
        <v>83.04</v>
      </c>
      <c r="H37" s="12"/>
      <c r="I37" s="14">
        <f t="shared" si="2"/>
        <v>80.624</v>
      </c>
      <c r="J37" s="6">
        <v>1</v>
      </c>
      <c r="K37" s="10" t="s">
        <v>141</v>
      </c>
      <c r="L37" s="15" t="s">
        <v>142</v>
      </c>
      <c r="M37" s="6" t="s">
        <v>22</v>
      </c>
      <c r="N37" s="6" t="s">
        <v>143</v>
      </c>
      <c r="O37" s="7" t="s">
        <v>144</v>
      </c>
    </row>
    <row r="38" ht="26.1" customHeight="1" spans="1:15">
      <c r="A38" s="8">
        <v>35</v>
      </c>
      <c r="B38" s="9" t="s">
        <v>139</v>
      </c>
      <c r="C38" s="10" t="s">
        <v>140</v>
      </c>
      <c r="D38" s="10" t="s">
        <v>19</v>
      </c>
      <c r="E38" s="6">
        <v>3</v>
      </c>
      <c r="F38" s="11">
        <v>74</v>
      </c>
      <c r="G38" s="12">
        <v>82.66</v>
      </c>
      <c r="H38" s="12"/>
      <c r="I38" s="14">
        <f t="shared" si="2"/>
        <v>79.196</v>
      </c>
      <c r="J38" s="6">
        <v>2</v>
      </c>
      <c r="K38" s="10" t="s">
        <v>145</v>
      </c>
      <c r="L38" s="15" t="s">
        <v>146</v>
      </c>
      <c r="M38" s="6" t="s">
        <v>22</v>
      </c>
      <c r="N38" s="6" t="s">
        <v>147</v>
      </c>
      <c r="O38" s="7" t="s">
        <v>148</v>
      </c>
    </row>
    <row r="39" ht="38" customHeight="1" spans="1:15">
      <c r="A39" s="8">
        <v>36</v>
      </c>
      <c r="B39" s="9" t="s">
        <v>139</v>
      </c>
      <c r="C39" s="10" t="s">
        <v>140</v>
      </c>
      <c r="D39" s="10" t="s">
        <v>19</v>
      </c>
      <c r="E39" s="6">
        <v>3</v>
      </c>
      <c r="F39" s="11">
        <v>73</v>
      </c>
      <c r="G39" s="12">
        <v>79.44</v>
      </c>
      <c r="H39" s="12"/>
      <c r="I39" s="14">
        <f t="shared" si="2"/>
        <v>76.864</v>
      </c>
      <c r="J39" s="6">
        <v>3</v>
      </c>
      <c r="K39" s="10" t="s">
        <v>149</v>
      </c>
      <c r="L39" s="15" t="s">
        <v>150</v>
      </c>
      <c r="M39" s="6" t="s">
        <v>22</v>
      </c>
      <c r="N39" s="6" t="s">
        <v>151</v>
      </c>
      <c r="O39" s="7" t="s">
        <v>152</v>
      </c>
    </row>
    <row r="40" ht="26.1" customHeight="1" spans="1:15">
      <c r="A40" s="8">
        <v>37</v>
      </c>
      <c r="B40" s="9" t="s">
        <v>153</v>
      </c>
      <c r="C40" s="10" t="s">
        <v>154</v>
      </c>
      <c r="D40" s="10" t="s">
        <v>19</v>
      </c>
      <c r="E40" s="6">
        <v>1</v>
      </c>
      <c r="F40" s="11">
        <v>71</v>
      </c>
      <c r="G40" s="12">
        <v>85.42</v>
      </c>
      <c r="H40" s="12"/>
      <c r="I40" s="14">
        <f t="shared" si="2"/>
        <v>79.652</v>
      </c>
      <c r="J40" s="6">
        <v>1</v>
      </c>
      <c r="K40" s="10" t="s">
        <v>155</v>
      </c>
      <c r="L40" s="15" t="s">
        <v>156</v>
      </c>
      <c r="M40" s="6" t="s">
        <v>22</v>
      </c>
      <c r="N40" s="6" t="s">
        <v>157</v>
      </c>
      <c r="O40" s="7" t="s">
        <v>158</v>
      </c>
    </row>
    <row r="41" ht="26.1" customHeight="1" spans="1:15">
      <c r="A41" s="8">
        <v>38</v>
      </c>
      <c r="B41" s="9" t="s">
        <v>159</v>
      </c>
      <c r="C41" s="10" t="s">
        <v>160</v>
      </c>
      <c r="D41" s="10" t="s">
        <v>19</v>
      </c>
      <c r="E41" s="6">
        <v>1</v>
      </c>
      <c r="F41" s="11">
        <v>74</v>
      </c>
      <c r="G41" s="12">
        <v>82.92</v>
      </c>
      <c r="H41" s="12"/>
      <c r="I41" s="14">
        <f t="shared" si="2"/>
        <v>79.352</v>
      </c>
      <c r="J41" s="6">
        <v>1</v>
      </c>
      <c r="K41" s="10" t="s">
        <v>161</v>
      </c>
      <c r="L41" s="15" t="s">
        <v>162</v>
      </c>
      <c r="M41" s="6" t="s">
        <v>22</v>
      </c>
      <c r="N41" s="6" t="s">
        <v>132</v>
      </c>
      <c r="O41" s="7" t="s">
        <v>163</v>
      </c>
    </row>
    <row r="42" ht="26.1" customHeight="1" spans="1:15">
      <c r="A42" s="8">
        <v>39</v>
      </c>
      <c r="B42" s="9" t="s">
        <v>17</v>
      </c>
      <c r="C42" s="10" t="s">
        <v>164</v>
      </c>
      <c r="D42" s="10" t="s">
        <v>165</v>
      </c>
      <c r="E42" s="6">
        <v>2</v>
      </c>
      <c r="F42" s="11">
        <v>87</v>
      </c>
      <c r="G42" s="12">
        <v>85.4</v>
      </c>
      <c r="H42" s="12"/>
      <c r="I42" s="14">
        <f t="shared" si="2"/>
        <v>86.04</v>
      </c>
      <c r="J42" s="6">
        <v>1</v>
      </c>
      <c r="K42" s="10" t="s">
        <v>166</v>
      </c>
      <c r="L42" s="15" t="s">
        <v>167</v>
      </c>
      <c r="M42" s="6" t="s">
        <v>22</v>
      </c>
      <c r="N42" s="7" t="s">
        <v>168</v>
      </c>
      <c r="O42" s="6" t="s">
        <v>24</v>
      </c>
    </row>
    <row r="43" ht="26.1" customHeight="1" spans="1:15">
      <c r="A43" s="8">
        <v>40</v>
      </c>
      <c r="B43" s="9" t="s">
        <v>17</v>
      </c>
      <c r="C43" s="10" t="s">
        <v>164</v>
      </c>
      <c r="D43" s="10" t="s">
        <v>165</v>
      </c>
      <c r="E43" s="6">
        <v>2</v>
      </c>
      <c r="F43" s="11">
        <v>84</v>
      </c>
      <c r="G43" s="12">
        <v>84.4</v>
      </c>
      <c r="H43" s="12"/>
      <c r="I43" s="14">
        <f t="shared" si="2"/>
        <v>84.24</v>
      </c>
      <c r="J43" s="6">
        <v>2</v>
      </c>
      <c r="K43" s="10" t="s">
        <v>169</v>
      </c>
      <c r="L43" s="15" t="s">
        <v>170</v>
      </c>
      <c r="M43" s="6" t="s">
        <v>22</v>
      </c>
      <c r="N43" s="7" t="s">
        <v>168</v>
      </c>
      <c r="O43" s="6" t="s">
        <v>24</v>
      </c>
    </row>
    <row r="44" ht="26.1" customHeight="1" spans="1:15">
      <c r="A44" s="8">
        <v>41</v>
      </c>
      <c r="B44" s="9" t="s">
        <v>67</v>
      </c>
      <c r="C44" s="10" t="s">
        <v>171</v>
      </c>
      <c r="D44" s="10" t="s">
        <v>165</v>
      </c>
      <c r="E44" s="6">
        <v>3</v>
      </c>
      <c r="F44" s="11">
        <v>79</v>
      </c>
      <c r="G44" s="12">
        <v>84</v>
      </c>
      <c r="H44" s="12"/>
      <c r="I44" s="14">
        <f t="shared" si="2"/>
        <v>82</v>
      </c>
      <c r="J44" s="6">
        <v>1</v>
      </c>
      <c r="K44" s="10" t="s">
        <v>172</v>
      </c>
      <c r="L44" s="15" t="s">
        <v>173</v>
      </c>
      <c r="M44" s="6" t="s">
        <v>22</v>
      </c>
      <c r="N44" s="6" t="s">
        <v>174</v>
      </c>
      <c r="O44" s="6" t="s">
        <v>24</v>
      </c>
    </row>
    <row r="45" ht="26.1" customHeight="1" spans="1:15">
      <c r="A45" s="8">
        <v>42</v>
      </c>
      <c r="B45" s="9" t="s">
        <v>67</v>
      </c>
      <c r="C45" s="10" t="s">
        <v>171</v>
      </c>
      <c r="D45" s="10" t="s">
        <v>165</v>
      </c>
      <c r="E45" s="6">
        <v>3</v>
      </c>
      <c r="F45" s="11">
        <v>92</v>
      </c>
      <c r="G45" s="12">
        <v>74.4</v>
      </c>
      <c r="H45" s="12"/>
      <c r="I45" s="14">
        <f t="shared" si="2"/>
        <v>81.44</v>
      </c>
      <c r="J45" s="6">
        <v>2</v>
      </c>
      <c r="K45" s="10" t="s">
        <v>175</v>
      </c>
      <c r="L45" s="15" t="s">
        <v>176</v>
      </c>
      <c r="M45" s="6" t="s">
        <v>22</v>
      </c>
      <c r="N45" s="6" t="s">
        <v>129</v>
      </c>
      <c r="O45" s="6" t="s">
        <v>24</v>
      </c>
    </row>
    <row r="46" ht="26.1" customHeight="1" spans="1:15">
      <c r="A46" s="8">
        <v>43</v>
      </c>
      <c r="B46" s="9" t="s">
        <v>67</v>
      </c>
      <c r="C46" s="10" t="s">
        <v>171</v>
      </c>
      <c r="D46" s="10" t="s">
        <v>165</v>
      </c>
      <c r="E46" s="6">
        <v>3</v>
      </c>
      <c r="F46" s="11">
        <v>75</v>
      </c>
      <c r="G46" s="12">
        <v>77.6</v>
      </c>
      <c r="H46" s="12"/>
      <c r="I46" s="14">
        <f t="shared" si="2"/>
        <v>76.56</v>
      </c>
      <c r="J46" s="6">
        <v>3</v>
      </c>
      <c r="K46" s="10" t="s">
        <v>177</v>
      </c>
      <c r="L46" s="15" t="s">
        <v>178</v>
      </c>
      <c r="M46" s="6" t="s">
        <v>179</v>
      </c>
      <c r="N46" s="6" t="s">
        <v>132</v>
      </c>
      <c r="O46" s="6" t="s">
        <v>24</v>
      </c>
    </row>
    <row r="47" ht="26.1" customHeight="1" spans="1:15">
      <c r="A47" s="8">
        <v>44</v>
      </c>
      <c r="B47" s="9" t="s">
        <v>81</v>
      </c>
      <c r="C47" s="10" t="s">
        <v>180</v>
      </c>
      <c r="D47" s="10" t="s">
        <v>165</v>
      </c>
      <c r="E47" s="6">
        <v>1</v>
      </c>
      <c r="F47" s="11">
        <v>74</v>
      </c>
      <c r="G47" s="12">
        <v>82.2</v>
      </c>
      <c r="H47" s="12"/>
      <c r="I47" s="14">
        <f t="shared" si="2"/>
        <v>78.92</v>
      </c>
      <c r="J47" s="6">
        <v>1</v>
      </c>
      <c r="K47" s="10" t="s">
        <v>181</v>
      </c>
      <c r="L47" s="15" t="s">
        <v>182</v>
      </c>
      <c r="M47" s="6" t="s">
        <v>22</v>
      </c>
      <c r="N47" s="6" t="s">
        <v>183</v>
      </c>
      <c r="O47" s="6" t="s">
        <v>24</v>
      </c>
    </row>
    <row r="48" ht="26.1" customHeight="1" spans="1:15">
      <c r="A48" s="8">
        <v>45</v>
      </c>
      <c r="B48" s="9" t="s">
        <v>95</v>
      </c>
      <c r="C48" s="10" t="s">
        <v>184</v>
      </c>
      <c r="D48" s="10" t="s">
        <v>165</v>
      </c>
      <c r="E48" s="6">
        <v>1</v>
      </c>
      <c r="F48" s="11">
        <v>74</v>
      </c>
      <c r="G48" s="12">
        <v>85.4</v>
      </c>
      <c r="H48" s="12"/>
      <c r="I48" s="14">
        <f t="shared" si="2"/>
        <v>80.84</v>
      </c>
      <c r="J48" s="6">
        <v>1</v>
      </c>
      <c r="K48" s="10" t="s">
        <v>185</v>
      </c>
      <c r="L48" s="15" t="s">
        <v>186</v>
      </c>
      <c r="M48" s="6" t="s">
        <v>22</v>
      </c>
      <c r="N48" s="6" t="s">
        <v>187</v>
      </c>
      <c r="O48" s="6" t="s">
        <v>24</v>
      </c>
    </row>
    <row r="49" ht="26.1" customHeight="1" spans="1:15">
      <c r="A49" s="8">
        <v>46</v>
      </c>
      <c r="B49" s="9" t="s">
        <v>99</v>
      </c>
      <c r="C49" s="10" t="s">
        <v>188</v>
      </c>
      <c r="D49" s="10" t="s">
        <v>165</v>
      </c>
      <c r="E49" s="6">
        <v>2</v>
      </c>
      <c r="F49" s="11">
        <v>87</v>
      </c>
      <c r="G49" s="12">
        <v>81.8</v>
      </c>
      <c r="H49" s="12"/>
      <c r="I49" s="14">
        <f t="shared" si="2"/>
        <v>83.88</v>
      </c>
      <c r="J49" s="6">
        <v>1</v>
      </c>
      <c r="K49" s="10" t="s">
        <v>189</v>
      </c>
      <c r="L49" s="15" t="s">
        <v>190</v>
      </c>
      <c r="M49" s="6" t="s">
        <v>22</v>
      </c>
      <c r="N49" s="7" t="s">
        <v>191</v>
      </c>
      <c r="O49" s="6" t="s">
        <v>24</v>
      </c>
    </row>
    <row r="50" ht="26.1" customHeight="1" spans="1:15">
      <c r="A50" s="8">
        <v>47</v>
      </c>
      <c r="B50" s="9" t="s">
        <v>99</v>
      </c>
      <c r="C50" s="10" t="s">
        <v>188</v>
      </c>
      <c r="D50" s="10" t="s">
        <v>165</v>
      </c>
      <c r="E50" s="6">
        <v>2</v>
      </c>
      <c r="F50" s="11">
        <v>81</v>
      </c>
      <c r="G50" s="12">
        <v>82.6</v>
      </c>
      <c r="H50" s="12"/>
      <c r="I50" s="14">
        <f t="shared" si="2"/>
        <v>81.96</v>
      </c>
      <c r="J50" s="6">
        <v>2</v>
      </c>
      <c r="K50" s="10" t="s">
        <v>192</v>
      </c>
      <c r="L50" s="15" t="s">
        <v>193</v>
      </c>
      <c r="M50" s="6" t="s">
        <v>22</v>
      </c>
      <c r="N50" s="6" t="s">
        <v>194</v>
      </c>
      <c r="O50" s="6" t="s">
        <v>24</v>
      </c>
    </row>
    <row r="51" ht="26.1" customHeight="1" spans="1:15">
      <c r="A51" s="8">
        <v>48</v>
      </c>
      <c r="B51" s="9" t="s">
        <v>195</v>
      </c>
      <c r="C51" s="10" t="s">
        <v>196</v>
      </c>
      <c r="D51" s="10" t="s">
        <v>165</v>
      </c>
      <c r="E51" s="6">
        <v>1</v>
      </c>
      <c r="F51" s="11">
        <v>73.5</v>
      </c>
      <c r="G51" s="12">
        <v>73.4</v>
      </c>
      <c r="H51" s="12"/>
      <c r="I51" s="14">
        <f t="shared" si="2"/>
        <v>73.44</v>
      </c>
      <c r="J51" s="6">
        <v>1</v>
      </c>
      <c r="K51" s="10" t="s">
        <v>197</v>
      </c>
      <c r="L51" s="15" t="s">
        <v>198</v>
      </c>
      <c r="M51" s="6" t="s">
        <v>22</v>
      </c>
      <c r="N51" s="6" t="s">
        <v>199</v>
      </c>
      <c r="O51" s="7" t="s">
        <v>200</v>
      </c>
    </row>
    <row r="52" ht="26.1" customHeight="1" spans="1:15">
      <c r="A52" s="8">
        <v>49</v>
      </c>
      <c r="B52" s="9" t="s">
        <v>108</v>
      </c>
      <c r="C52" s="10" t="s">
        <v>201</v>
      </c>
      <c r="D52" s="10" t="s">
        <v>165</v>
      </c>
      <c r="E52" s="6">
        <v>2</v>
      </c>
      <c r="F52" s="11">
        <v>83</v>
      </c>
      <c r="G52" s="12">
        <v>73.2</v>
      </c>
      <c r="H52" s="12"/>
      <c r="I52" s="14">
        <f t="shared" si="2"/>
        <v>77.12</v>
      </c>
      <c r="J52" s="6">
        <v>1</v>
      </c>
      <c r="K52" s="10" t="s">
        <v>202</v>
      </c>
      <c r="L52" s="15" t="s">
        <v>203</v>
      </c>
      <c r="M52" s="6" t="s">
        <v>22</v>
      </c>
      <c r="N52" s="6" t="s">
        <v>204</v>
      </c>
      <c r="O52" s="7" t="s">
        <v>205</v>
      </c>
    </row>
    <row r="53" ht="26.1" customHeight="1" spans="1:15">
      <c r="A53" s="8">
        <v>50</v>
      </c>
      <c r="B53" s="9" t="s">
        <v>108</v>
      </c>
      <c r="C53" s="10" t="s">
        <v>201</v>
      </c>
      <c r="D53" s="10" t="s">
        <v>165</v>
      </c>
      <c r="E53" s="6">
        <v>2</v>
      </c>
      <c r="F53" s="11">
        <v>74</v>
      </c>
      <c r="G53" s="12">
        <v>79.1</v>
      </c>
      <c r="H53" s="12"/>
      <c r="I53" s="14">
        <f t="shared" si="2"/>
        <v>77.06</v>
      </c>
      <c r="J53" s="6">
        <v>2</v>
      </c>
      <c r="K53" s="10" t="s">
        <v>206</v>
      </c>
      <c r="L53" s="15" t="s">
        <v>207</v>
      </c>
      <c r="M53" s="6" t="s">
        <v>22</v>
      </c>
      <c r="N53" s="6" t="s">
        <v>208</v>
      </c>
      <c r="O53" s="7" t="s">
        <v>209</v>
      </c>
    </row>
    <row r="54" ht="26.1" customHeight="1" spans="1:15">
      <c r="A54" s="8">
        <v>51</v>
      </c>
      <c r="B54" s="9" t="s">
        <v>118</v>
      </c>
      <c r="C54" s="10" t="s">
        <v>210</v>
      </c>
      <c r="D54" s="10" t="s">
        <v>165</v>
      </c>
      <c r="E54" s="6">
        <v>4</v>
      </c>
      <c r="F54" s="11">
        <v>90</v>
      </c>
      <c r="G54" s="12">
        <v>81.4</v>
      </c>
      <c r="H54" s="12"/>
      <c r="I54" s="14">
        <f t="shared" si="2"/>
        <v>84.84</v>
      </c>
      <c r="J54" s="6">
        <v>1</v>
      </c>
      <c r="K54" s="10" t="s">
        <v>211</v>
      </c>
      <c r="L54" s="15" t="s">
        <v>212</v>
      </c>
      <c r="M54" s="6" t="s">
        <v>22</v>
      </c>
      <c r="N54" s="6" t="s">
        <v>213</v>
      </c>
      <c r="O54" s="7" t="s">
        <v>214</v>
      </c>
    </row>
    <row r="55" ht="26.1" customHeight="1" spans="1:15">
      <c r="A55" s="8">
        <v>52</v>
      </c>
      <c r="B55" s="9" t="s">
        <v>118</v>
      </c>
      <c r="C55" s="10" t="s">
        <v>210</v>
      </c>
      <c r="D55" s="10" t="s">
        <v>165</v>
      </c>
      <c r="E55" s="6">
        <v>4</v>
      </c>
      <c r="F55" s="11">
        <v>79</v>
      </c>
      <c r="G55" s="12">
        <v>85.6</v>
      </c>
      <c r="H55" s="12"/>
      <c r="I55" s="14">
        <f t="shared" si="2"/>
        <v>82.96</v>
      </c>
      <c r="J55" s="6">
        <v>2</v>
      </c>
      <c r="K55" s="10" t="s">
        <v>215</v>
      </c>
      <c r="L55" s="15" t="s">
        <v>216</v>
      </c>
      <c r="M55" s="6" t="s">
        <v>22</v>
      </c>
      <c r="N55" s="6" t="s">
        <v>217</v>
      </c>
      <c r="O55" s="7" t="s">
        <v>218</v>
      </c>
    </row>
    <row r="56" ht="26.1" customHeight="1" spans="1:15">
      <c r="A56" s="8">
        <v>53</v>
      </c>
      <c r="B56" s="9" t="s">
        <v>118</v>
      </c>
      <c r="C56" s="10" t="s">
        <v>210</v>
      </c>
      <c r="D56" s="10" t="s">
        <v>165</v>
      </c>
      <c r="E56" s="6">
        <v>4</v>
      </c>
      <c r="F56" s="11">
        <v>75</v>
      </c>
      <c r="G56" s="12">
        <v>85</v>
      </c>
      <c r="H56" s="12"/>
      <c r="I56" s="14">
        <f t="shared" si="2"/>
        <v>81</v>
      </c>
      <c r="J56" s="6">
        <v>3</v>
      </c>
      <c r="K56" s="10" t="s">
        <v>219</v>
      </c>
      <c r="L56" s="15" t="s">
        <v>220</v>
      </c>
      <c r="M56" s="6" t="s">
        <v>22</v>
      </c>
      <c r="N56" s="6" t="s">
        <v>221</v>
      </c>
      <c r="O56" s="7" t="s">
        <v>53</v>
      </c>
    </row>
    <row r="57" ht="26.1" customHeight="1" spans="1:15">
      <c r="A57" s="8">
        <v>54</v>
      </c>
      <c r="B57" s="9" t="s">
        <v>118</v>
      </c>
      <c r="C57" s="10" t="s">
        <v>210</v>
      </c>
      <c r="D57" s="10" t="s">
        <v>165</v>
      </c>
      <c r="E57" s="6">
        <v>4</v>
      </c>
      <c r="F57" s="11">
        <v>74</v>
      </c>
      <c r="G57" s="12">
        <v>77.2</v>
      </c>
      <c r="H57" s="12"/>
      <c r="I57" s="14">
        <f t="shared" si="2"/>
        <v>75.92</v>
      </c>
      <c r="J57" s="6">
        <v>5</v>
      </c>
      <c r="K57" s="10" t="s">
        <v>222</v>
      </c>
      <c r="L57" s="15" t="s">
        <v>223</v>
      </c>
      <c r="M57" s="6" t="s">
        <v>22</v>
      </c>
      <c r="N57" s="6" t="s">
        <v>224</v>
      </c>
      <c r="O57" s="7" t="s">
        <v>225</v>
      </c>
    </row>
    <row r="58" ht="26.1" customHeight="1" spans="1:15">
      <c r="A58" s="8">
        <v>55</v>
      </c>
      <c r="B58" s="9" t="s">
        <v>139</v>
      </c>
      <c r="C58" s="10" t="s">
        <v>226</v>
      </c>
      <c r="D58" s="10" t="s">
        <v>165</v>
      </c>
      <c r="E58" s="6">
        <v>3</v>
      </c>
      <c r="F58" s="11">
        <v>83.5</v>
      </c>
      <c r="G58" s="12">
        <v>76.2</v>
      </c>
      <c r="H58" s="12"/>
      <c r="I58" s="14">
        <f t="shared" si="2"/>
        <v>79.12</v>
      </c>
      <c r="J58" s="6">
        <v>2</v>
      </c>
      <c r="K58" s="10" t="s">
        <v>227</v>
      </c>
      <c r="L58" s="15" t="s">
        <v>228</v>
      </c>
      <c r="M58" s="6" t="s">
        <v>22</v>
      </c>
      <c r="N58" s="6" t="s">
        <v>229</v>
      </c>
      <c r="O58" s="7" t="s">
        <v>230</v>
      </c>
    </row>
    <row r="59" ht="26.1" customHeight="1" spans="1:15">
      <c r="A59" s="8">
        <v>56</v>
      </c>
      <c r="B59" s="9" t="s">
        <v>139</v>
      </c>
      <c r="C59" s="10" t="s">
        <v>226</v>
      </c>
      <c r="D59" s="10" t="s">
        <v>165</v>
      </c>
      <c r="E59" s="6">
        <v>3</v>
      </c>
      <c r="F59" s="11">
        <v>71</v>
      </c>
      <c r="G59" s="12">
        <v>83.4</v>
      </c>
      <c r="H59" s="12"/>
      <c r="I59" s="14">
        <f t="shared" si="2"/>
        <v>78.44</v>
      </c>
      <c r="J59" s="6">
        <v>3</v>
      </c>
      <c r="K59" s="10" t="s">
        <v>231</v>
      </c>
      <c r="L59" s="15" t="s">
        <v>232</v>
      </c>
      <c r="M59" s="6" t="s">
        <v>22</v>
      </c>
      <c r="N59" s="6" t="s">
        <v>199</v>
      </c>
      <c r="O59" s="7" t="s">
        <v>233</v>
      </c>
    </row>
    <row r="60" ht="26.1" customHeight="1" spans="1:15">
      <c r="A60" s="8">
        <v>57</v>
      </c>
      <c r="B60" s="9" t="s">
        <v>139</v>
      </c>
      <c r="C60" s="10" t="s">
        <v>226</v>
      </c>
      <c r="D60" s="10" t="s">
        <v>165</v>
      </c>
      <c r="E60" s="6">
        <v>3</v>
      </c>
      <c r="F60" s="11">
        <v>73</v>
      </c>
      <c r="G60" s="12">
        <v>78.2</v>
      </c>
      <c r="H60" s="12"/>
      <c r="I60" s="14">
        <f t="shared" si="2"/>
        <v>76.12</v>
      </c>
      <c r="J60" s="6">
        <v>4</v>
      </c>
      <c r="K60" s="10" t="s">
        <v>234</v>
      </c>
      <c r="L60" s="15" t="s">
        <v>235</v>
      </c>
      <c r="M60" s="6" t="s">
        <v>22</v>
      </c>
      <c r="N60" s="6" t="s">
        <v>236</v>
      </c>
      <c r="O60" s="7" t="s">
        <v>24</v>
      </c>
    </row>
    <row r="61" ht="26.1" customHeight="1" spans="1:15">
      <c r="A61" s="8">
        <v>58</v>
      </c>
      <c r="B61" s="9" t="s">
        <v>159</v>
      </c>
      <c r="C61" s="10" t="s">
        <v>237</v>
      </c>
      <c r="D61" s="10" t="s">
        <v>165</v>
      </c>
      <c r="E61" s="6">
        <v>1</v>
      </c>
      <c r="F61" s="11">
        <v>74</v>
      </c>
      <c r="G61" s="12">
        <v>83.6</v>
      </c>
      <c r="H61" s="12"/>
      <c r="I61" s="14">
        <f t="shared" si="2"/>
        <v>79.76</v>
      </c>
      <c r="J61" s="6">
        <v>1</v>
      </c>
      <c r="K61" s="10" t="s">
        <v>238</v>
      </c>
      <c r="L61" s="15" t="s">
        <v>239</v>
      </c>
      <c r="M61" s="6" t="s">
        <v>22</v>
      </c>
      <c r="N61" s="6" t="s">
        <v>240</v>
      </c>
      <c r="O61" s="7" t="s">
        <v>241</v>
      </c>
    </row>
    <row r="62" ht="26.1" customHeight="1" spans="1:15">
      <c r="A62" s="8">
        <v>59</v>
      </c>
      <c r="B62" s="9" t="s">
        <v>67</v>
      </c>
      <c r="C62" s="10" t="s">
        <v>242</v>
      </c>
      <c r="D62" s="10" t="s">
        <v>243</v>
      </c>
      <c r="E62" s="6">
        <v>2</v>
      </c>
      <c r="F62" s="11">
        <v>78.5</v>
      </c>
      <c r="G62" s="12">
        <v>80.74</v>
      </c>
      <c r="H62" s="12"/>
      <c r="I62" s="14">
        <f t="shared" si="2"/>
        <v>79.844</v>
      </c>
      <c r="J62" s="6">
        <v>1</v>
      </c>
      <c r="K62" s="10" t="s">
        <v>244</v>
      </c>
      <c r="L62" s="15" t="s">
        <v>245</v>
      </c>
      <c r="M62" s="6" t="s">
        <v>22</v>
      </c>
      <c r="N62" s="6" t="s">
        <v>246</v>
      </c>
      <c r="O62" s="6" t="s">
        <v>24</v>
      </c>
    </row>
    <row r="63" ht="26.1" customHeight="1" spans="1:15">
      <c r="A63" s="8">
        <v>60</v>
      </c>
      <c r="B63" s="9" t="s">
        <v>67</v>
      </c>
      <c r="C63" s="10" t="s">
        <v>242</v>
      </c>
      <c r="D63" s="10" t="s">
        <v>243</v>
      </c>
      <c r="E63" s="6">
        <v>2</v>
      </c>
      <c r="F63" s="11">
        <v>66.5</v>
      </c>
      <c r="G63" s="12">
        <v>86.76</v>
      </c>
      <c r="H63" s="12"/>
      <c r="I63" s="14">
        <f t="shared" si="2"/>
        <v>78.656</v>
      </c>
      <c r="J63" s="6">
        <v>2</v>
      </c>
      <c r="K63" s="10" t="s">
        <v>247</v>
      </c>
      <c r="L63" s="15" t="s">
        <v>248</v>
      </c>
      <c r="M63" s="6" t="s">
        <v>22</v>
      </c>
      <c r="N63" s="6" t="s">
        <v>249</v>
      </c>
      <c r="O63" s="6" t="s">
        <v>24</v>
      </c>
    </row>
    <row r="64" ht="26.1" customHeight="1" spans="1:15">
      <c r="A64" s="8">
        <v>61</v>
      </c>
      <c r="B64" s="9" t="s">
        <v>95</v>
      </c>
      <c r="C64" s="10" t="s">
        <v>250</v>
      </c>
      <c r="D64" s="10" t="s">
        <v>243</v>
      </c>
      <c r="E64" s="6">
        <v>2</v>
      </c>
      <c r="F64" s="11">
        <v>76</v>
      </c>
      <c r="G64" s="12">
        <v>83.32</v>
      </c>
      <c r="H64" s="12"/>
      <c r="I64" s="14">
        <f t="shared" si="2"/>
        <v>80.392</v>
      </c>
      <c r="J64" s="6">
        <v>1</v>
      </c>
      <c r="K64" s="10" t="s">
        <v>251</v>
      </c>
      <c r="L64" s="15" t="s">
        <v>252</v>
      </c>
      <c r="M64" s="6" t="s">
        <v>22</v>
      </c>
      <c r="N64" s="6" t="s">
        <v>253</v>
      </c>
      <c r="O64" s="6" t="s">
        <v>24</v>
      </c>
    </row>
    <row r="65" ht="26.1" customHeight="1" spans="1:15">
      <c r="A65" s="8">
        <v>62</v>
      </c>
      <c r="B65" s="9" t="s">
        <v>95</v>
      </c>
      <c r="C65" s="10" t="s">
        <v>250</v>
      </c>
      <c r="D65" s="10" t="s">
        <v>243</v>
      </c>
      <c r="E65" s="6">
        <v>2</v>
      </c>
      <c r="F65" s="11">
        <v>71.5</v>
      </c>
      <c r="G65" s="12">
        <v>84.86</v>
      </c>
      <c r="H65" s="12"/>
      <c r="I65" s="14">
        <f t="shared" si="2"/>
        <v>79.516</v>
      </c>
      <c r="J65" s="6">
        <v>2</v>
      </c>
      <c r="K65" s="10" t="s">
        <v>254</v>
      </c>
      <c r="L65" s="15" t="s">
        <v>255</v>
      </c>
      <c r="M65" s="6" t="s">
        <v>22</v>
      </c>
      <c r="N65" s="6" t="s">
        <v>249</v>
      </c>
      <c r="O65" s="6" t="s">
        <v>24</v>
      </c>
    </row>
    <row r="66" ht="26.1" customHeight="1" spans="1:15">
      <c r="A66" s="8">
        <v>63</v>
      </c>
      <c r="B66" s="9" t="s">
        <v>195</v>
      </c>
      <c r="C66" s="10" t="s">
        <v>256</v>
      </c>
      <c r="D66" s="10" t="s">
        <v>243</v>
      </c>
      <c r="E66" s="6">
        <v>1</v>
      </c>
      <c r="F66" s="11">
        <v>78.5</v>
      </c>
      <c r="G66" s="12">
        <v>75.18</v>
      </c>
      <c r="H66" s="12"/>
      <c r="I66" s="14">
        <f t="shared" si="2"/>
        <v>76.508</v>
      </c>
      <c r="J66" s="6">
        <v>2</v>
      </c>
      <c r="K66" s="10" t="s">
        <v>257</v>
      </c>
      <c r="L66" s="15" t="s">
        <v>258</v>
      </c>
      <c r="M66" s="6" t="s">
        <v>22</v>
      </c>
      <c r="N66" s="6" t="s">
        <v>259</v>
      </c>
      <c r="O66" s="7" t="s">
        <v>24</v>
      </c>
    </row>
    <row r="67" ht="26.1" customHeight="1" spans="1:15">
      <c r="A67" s="8">
        <v>64</v>
      </c>
      <c r="B67" s="9" t="s">
        <v>108</v>
      </c>
      <c r="C67" s="10" t="s">
        <v>260</v>
      </c>
      <c r="D67" s="10" t="s">
        <v>243</v>
      </c>
      <c r="E67" s="6">
        <v>1</v>
      </c>
      <c r="F67" s="11">
        <v>79.5</v>
      </c>
      <c r="G67" s="12">
        <v>75.7</v>
      </c>
      <c r="H67" s="12"/>
      <c r="I67" s="14">
        <f t="shared" si="2"/>
        <v>77.22</v>
      </c>
      <c r="J67" s="6">
        <v>1</v>
      </c>
      <c r="K67" s="10" t="s">
        <v>261</v>
      </c>
      <c r="L67" s="15" t="s">
        <v>262</v>
      </c>
      <c r="M67" s="6" t="s">
        <v>22</v>
      </c>
      <c r="N67" s="6" t="s">
        <v>263</v>
      </c>
      <c r="O67" s="7" t="s">
        <v>264</v>
      </c>
    </row>
    <row r="68" ht="26.1" customHeight="1" spans="1:15">
      <c r="A68" s="8">
        <v>65</v>
      </c>
      <c r="B68" s="9" t="s">
        <v>118</v>
      </c>
      <c r="C68" s="10" t="s">
        <v>265</v>
      </c>
      <c r="D68" s="10" t="s">
        <v>243</v>
      </c>
      <c r="E68" s="6">
        <v>2</v>
      </c>
      <c r="F68" s="11">
        <v>73.5</v>
      </c>
      <c r="G68" s="12">
        <v>77.66</v>
      </c>
      <c r="H68" s="12"/>
      <c r="I68" s="14">
        <f t="shared" si="2"/>
        <v>75.996</v>
      </c>
      <c r="J68" s="6">
        <v>4</v>
      </c>
      <c r="K68" s="10" t="s">
        <v>266</v>
      </c>
      <c r="L68" s="15" t="s">
        <v>267</v>
      </c>
      <c r="M68" s="6" t="s">
        <v>22</v>
      </c>
      <c r="N68" s="6" t="s">
        <v>132</v>
      </c>
      <c r="O68" s="7" t="s">
        <v>268</v>
      </c>
    </row>
    <row r="69" ht="26.1" customHeight="1" spans="1:15">
      <c r="A69" s="8">
        <v>66</v>
      </c>
      <c r="B69" s="9" t="s">
        <v>153</v>
      </c>
      <c r="C69" s="10" t="s">
        <v>269</v>
      </c>
      <c r="D69" s="10" t="s">
        <v>243</v>
      </c>
      <c r="E69" s="6">
        <v>1</v>
      </c>
      <c r="F69" s="11">
        <v>80</v>
      </c>
      <c r="G69" s="12">
        <v>85.2</v>
      </c>
      <c r="H69" s="12"/>
      <c r="I69" s="14">
        <f t="shared" si="2"/>
        <v>83.12</v>
      </c>
      <c r="J69" s="6">
        <v>1</v>
      </c>
      <c r="K69" s="10" t="s">
        <v>270</v>
      </c>
      <c r="L69" s="15" t="s">
        <v>271</v>
      </c>
      <c r="M69" s="6" t="s">
        <v>22</v>
      </c>
      <c r="N69" s="6" t="s">
        <v>272</v>
      </c>
      <c r="O69" s="7" t="s">
        <v>273</v>
      </c>
    </row>
    <row r="70" ht="26.1" customHeight="1" spans="1:15">
      <c r="A70" s="8">
        <v>67</v>
      </c>
      <c r="B70" s="9" t="s">
        <v>67</v>
      </c>
      <c r="C70" s="10" t="s">
        <v>274</v>
      </c>
      <c r="D70" s="10" t="s">
        <v>275</v>
      </c>
      <c r="E70" s="6">
        <v>1</v>
      </c>
      <c r="F70" s="11">
        <v>77</v>
      </c>
      <c r="G70" s="12">
        <v>82.4</v>
      </c>
      <c r="H70" s="12">
        <v>74.4</v>
      </c>
      <c r="I70" s="14">
        <f>F70*0.3+G70*0.3+H70*0.4</f>
        <v>77.58</v>
      </c>
      <c r="J70" s="6">
        <v>1</v>
      </c>
      <c r="K70" s="10" t="s">
        <v>276</v>
      </c>
      <c r="L70" s="15" t="s">
        <v>277</v>
      </c>
      <c r="M70" s="6" t="s">
        <v>22</v>
      </c>
      <c r="N70" s="6" t="s">
        <v>278</v>
      </c>
      <c r="O70" s="6" t="s">
        <v>24</v>
      </c>
    </row>
    <row r="71" ht="26.1" customHeight="1" spans="1:15">
      <c r="A71" s="8">
        <v>68</v>
      </c>
      <c r="B71" s="9" t="s">
        <v>81</v>
      </c>
      <c r="C71" s="10" t="s">
        <v>279</v>
      </c>
      <c r="D71" s="10" t="s">
        <v>275</v>
      </c>
      <c r="E71" s="6">
        <v>1</v>
      </c>
      <c r="F71" s="11">
        <v>84</v>
      </c>
      <c r="G71" s="12">
        <v>84</v>
      </c>
      <c r="H71" s="12">
        <v>80</v>
      </c>
      <c r="I71" s="14">
        <f>F71*0.3+G71*0.3+H71*0.4</f>
        <v>82.4</v>
      </c>
      <c r="J71" s="6">
        <v>2</v>
      </c>
      <c r="K71" s="10" t="s">
        <v>280</v>
      </c>
      <c r="L71" s="15" t="s">
        <v>281</v>
      </c>
      <c r="M71" s="6" t="s">
        <v>22</v>
      </c>
      <c r="N71" s="6" t="s">
        <v>282</v>
      </c>
      <c r="O71" s="6" t="s">
        <v>24</v>
      </c>
    </row>
    <row r="72" ht="26.1" customHeight="1" spans="1:15">
      <c r="A72" s="8">
        <v>69</v>
      </c>
      <c r="B72" s="9" t="s">
        <v>283</v>
      </c>
      <c r="C72" s="10" t="s">
        <v>284</v>
      </c>
      <c r="D72" s="10" t="s">
        <v>275</v>
      </c>
      <c r="E72" s="6">
        <v>1</v>
      </c>
      <c r="F72" s="11">
        <v>78</v>
      </c>
      <c r="G72" s="12">
        <v>80.6</v>
      </c>
      <c r="H72" s="12">
        <v>75.2</v>
      </c>
      <c r="I72" s="14">
        <f>F72*0.3+G72*0.3+H72*0.4</f>
        <v>77.66</v>
      </c>
      <c r="J72" s="6">
        <v>1</v>
      </c>
      <c r="K72" s="10" t="s">
        <v>285</v>
      </c>
      <c r="L72" s="15" t="s">
        <v>286</v>
      </c>
      <c r="M72" s="6" t="s">
        <v>22</v>
      </c>
      <c r="N72" s="6" t="s">
        <v>282</v>
      </c>
      <c r="O72" s="6" t="s">
        <v>24</v>
      </c>
    </row>
    <row r="73" ht="26.1" customHeight="1" spans="1:15">
      <c r="A73" s="8">
        <v>70</v>
      </c>
      <c r="B73" s="9" t="s">
        <v>283</v>
      </c>
      <c r="C73" s="10" t="s">
        <v>287</v>
      </c>
      <c r="D73" s="10" t="s">
        <v>275</v>
      </c>
      <c r="E73" s="6">
        <v>1</v>
      </c>
      <c r="F73" s="11">
        <v>81.5</v>
      </c>
      <c r="G73" s="12">
        <v>88.7</v>
      </c>
      <c r="H73" s="12">
        <v>83</v>
      </c>
      <c r="I73" s="14">
        <f>F73*0.3+G73*0.3+H73*0.4</f>
        <v>84.26</v>
      </c>
      <c r="J73" s="6">
        <v>1</v>
      </c>
      <c r="K73" s="10" t="s">
        <v>288</v>
      </c>
      <c r="L73" s="15" t="s">
        <v>289</v>
      </c>
      <c r="M73" s="6" t="s">
        <v>22</v>
      </c>
      <c r="N73" s="6" t="s">
        <v>282</v>
      </c>
      <c r="O73" s="6" t="s">
        <v>24</v>
      </c>
    </row>
    <row r="74" ht="26.1" customHeight="1" spans="1:15">
      <c r="A74" s="8">
        <v>71</v>
      </c>
      <c r="B74" s="9" t="s">
        <v>17</v>
      </c>
      <c r="C74" s="10" t="s">
        <v>290</v>
      </c>
      <c r="D74" s="10" t="s">
        <v>291</v>
      </c>
      <c r="E74" s="6">
        <v>2</v>
      </c>
      <c r="F74" s="11">
        <v>73</v>
      </c>
      <c r="G74" s="12">
        <v>82.36</v>
      </c>
      <c r="H74" s="12">
        <v>84.8</v>
      </c>
      <c r="I74" s="14">
        <f>F74*0.3+G74*0.3+H74*0.4</f>
        <v>80.528</v>
      </c>
      <c r="J74" s="6">
        <v>2</v>
      </c>
      <c r="K74" s="10" t="s">
        <v>292</v>
      </c>
      <c r="L74" s="15" t="s">
        <v>293</v>
      </c>
      <c r="M74" s="6" t="s">
        <v>22</v>
      </c>
      <c r="N74" s="6" t="s">
        <v>294</v>
      </c>
      <c r="O74" s="6" t="s">
        <v>24</v>
      </c>
    </row>
    <row r="75" ht="26.1" customHeight="1" spans="1:15">
      <c r="A75" s="8">
        <v>72</v>
      </c>
      <c r="B75" s="9" t="s">
        <v>17</v>
      </c>
      <c r="C75" s="10" t="s">
        <v>295</v>
      </c>
      <c r="D75" s="10" t="s">
        <v>291</v>
      </c>
      <c r="E75" s="6">
        <v>1</v>
      </c>
      <c r="F75" s="11">
        <v>65</v>
      </c>
      <c r="G75" s="12">
        <v>77.86</v>
      </c>
      <c r="H75" s="12">
        <v>85.4</v>
      </c>
      <c r="I75" s="14">
        <f t="shared" ref="I75:I82" si="3">F75*0.3+G75*0.3+H75*0.4</f>
        <v>77.018</v>
      </c>
      <c r="J75" s="6">
        <v>2</v>
      </c>
      <c r="K75" s="10" t="s">
        <v>296</v>
      </c>
      <c r="L75" s="15" t="s">
        <v>297</v>
      </c>
      <c r="M75" s="6" t="s">
        <v>22</v>
      </c>
      <c r="N75" s="6" t="s">
        <v>298</v>
      </c>
      <c r="O75" s="6" t="s">
        <v>24</v>
      </c>
    </row>
    <row r="76" ht="26.1" customHeight="1" spans="1:15">
      <c r="A76" s="8">
        <v>73</v>
      </c>
      <c r="B76" s="9" t="s">
        <v>299</v>
      </c>
      <c r="C76" s="10" t="s">
        <v>300</v>
      </c>
      <c r="D76" s="10" t="s">
        <v>291</v>
      </c>
      <c r="E76" s="6">
        <v>1</v>
      </c>
      <c r="F76" s="11">
        <v>60</v>
      </c>
      <c r="G76" s="12">
        <v>76.94</v>
      </c>
      <c r="H76" s="12">
        <v>86.5</v>
      </c>
      <c r="I76" s="14">
        <f t="shared" si="3"/>
        <v>75.682</v>
      </c>
      <c r="J76" s="6">
        <v>1</v>
      </c>
      <c r="K76" s="10" t="s">
        <v>301</v>
      </c>
      <c r="L76" s="15" t="s">
        <v>302</v>
      </c>
      <c r="M76" s="6" t="s">
        <v>22</v>
      </c>
      <c r="N76" s="6" t="s">
        <v>298</v>
      </c>
      <c r="O76" s="6" t="s">
        <v>24</v>
      </c>
    </row>
    <row r="77" ht="26.1" customHeight="1" spans="1:15">
      <c r="A77" s="8">
        <v>74</v>
      </c>
      <c r="B77" s="9" t="s">
        <v>81</v>
      </c>
      <c r="C77" s="10" t="s">
        <v>303</v>
      </c>
      <c r="D77" s="10" t="s">
        <v>291</v>
      </c>
      <c r="E77" s="6">
        <v>1</v>
      </c>
      <c r="F77" s="11">
        <v>69</v>
      </c>
      <c r="G77" s="12">
        <v>80.8</v>
      </c>
      <c r="H77" s="12">
        <v>87.9</v>
      </c>
      <c r="I77" s="14">
        <f t="shared" si="3"/>
        <v>80.1</v>
      </c>
      <c r="J77" s="6">
        <v>1</v>
      </c>
      <c r="K77" s="10" t="s">
        <v>304</v>
      </c>
      <c r="L77" s="15" t="s">
        <v>305</v>
      </c>
      <c r="M77" s="6" t="s">
        <v>22</v>
      </c>
      <c r="N77" s="6" t="s">
        <v>298</v>
      </c>
      <c r="O77" s="6" t="s">
        <v>24</v>
      </c>
    </row>
    <row r="78" ht="26.1" customHeight="1" spans="1:15">
      <c r="A78" s="8">
        <v>75</v>
      </c>
      <c r="B78" s="9" t="s">
        <v>283</v>
      </c>
      <c r="C78" s="10" t="s">
        <v>306</v>
      </c>
      <c r="D78" s="10" t="s">
        <v>291</v>
      </c>
      <c r="E78" s="6">
        <v>1</v>
      </c>
      <c r="F78" s="11">
        <v>67</v>
      </c>
      <c r="G78" s="12">
        <v>79.72</v>
      </c>
      <c r="H78" s="12">
        <v>78.4</v>
      </c>
      <c r="I78" s="14">
        <f t="shared" si="3"/>
        <v>75.376</v>
      </c>
      <c r="J78" s="6">
        <v>1</v>
      </c>
      <c r="K78" s="10" t="s">
        <v>307</v>
      </c>
      <c r="L78" s="15" t="s">
        <v>308</v>
      </c>
      <c r="M78" s="6" t="s">
        <v>22</v>
      </c>
      <c r="N78" s="6" t="s">
        <v>309</v>
      </c>
      <c r="O78" s="6" t="s">
        <v>24</v>
      </c>
    </row>
    <row r="79" ht="26.1" customHeight="1" spans="1:15">
      <c r="A79" s="8">
        <v>76</v>
      </c>
      <c r="B79" s="9" t="s">
        <v>283</v>
      </c>
      <c r="C79" s="10" t="s">
        <v>310</v>
      </c>
      <c r="D79" s="10" t="s">
        <v>291</v>
      </c>
      <c r="E79" s="6">
        <v>1</v>
      </c>
      <c r="F79" s="11">
        <v>77</v>
      </c>
      <c r="G79" s="12">
        <v>82.74</v>
      </c>
      <c r="H79" s="12">
        <v>86.12</v>
      </c>
      <c r="I79" s="14">
        <f t="shared" si="3"/>
        <v>82.37</v>
      </c>
      <c r="J79" s="6">
        <v>1</v>
      </c>
      <c r="K79" s="10" t="s">
        <v>311</v>
      </c>
      <c r="L79" s="15" t="s">
        <v>312</v>
      </c>
      <c r="M79" s="6" t="s">
        <v>22</v>
      </c>
      <c r="N79" s="6" t="s">
        <v>313</v>
      </c>
      <c r="O79" s="6" t="s">
        <v>24</v>
      </c>
    </row>
    <row r="80" ht="26.1" customHeight="1" spans="1:15">
      <c r="A80" s="8">
        <v>77</v>
      </c>
      <c r="B80" s="9" t="s">
        <v>153</v>
      </c>
      <c r="C80" s="10" t="s">
        <v>314</v>
      </c>
      <c r="D80" s="10" t="s">
        <v>291</v>
      </c>
      <c r="E80" s="6">
        <v>1</v>
      </c>
      <c r="F80" s="11">
        <v>79</v>
      </c>
      <c r="G80" s="12">
        <v>79.1</v>
      </c>
      <c r="H80" s="12">
        <v>82.6</v>
      </c>
      <c r="I80" s="14">
        <f t="shared" si="3"/>
        <v>80.47</v>
      </c>
      <c r="J80" s="6">
        <v>1</v>
      </c>
      <c r="K80" s="10" t="s">
        <v>315</v>
      </c>
      <c r="L80" s="15" t="s">
        <v>316</v>
      </c>
      <c r="M80" s="6" t="s">
        <v>22</v>
      </c>
      <c r="N80" s="6" t="s">
        <v>317</v>
      </c>
      <c r="O80" s="7" t="s">
        <v>318</v>
      </c>
    </row>
    <row r="81" ht="26.1" customHeight="1" spans="1:15">
      <c r="A81" s="8">
        <v>78</v>
      </c>
      <c r="B81" s="9" t="s">
        <v>17</v>
      </c>
      <c r="C81" s="10" t="s">
        <v>319</v>
      </c>
      <c r="D81" s="10" t="s">
        <v>320</v>
      </c>
      <c r="E81" s="6">
        <v>1</v>
      </c>
      <c r="F81" s="11">
        <v>82</v>
      </c>
      <c r="G81" s="12">
        <v>82.26</v>
      </c>
      <c r="H81" s="12">
        <v>88.12</v>
      </c>
      <c r="I81" s="14">
        <f t="shared" si="3"/>
        <v>84.526</v>
      </c>
      <c r="J81" s="6">
        <v>1</v>
      </c>
      <c r="K81" s="10" t="s">
        <v>321</v>
      </c>
      <c r="L81" s="15" t="s">
        <v>322</v>
      </c>
      <c r="M81" s="6" t="s">
        <v>22</v>
      </c>
      <c r="N81" s="6" t="s">
        <v>323</v>
      </c>
      <c r="O81" s="6" t="s">
        <v>24</v>
      </c>
    </row>
    <row r="82" ht="26.1" customHeight="1" spans="1:15">
      <c r="A82" s="8">
        <v>79</v>
      </c>
      <c r="B82" s="9" t="s">
        <v>283</v>
      </c>
      <c r="C82" s="10" t="s">
        <v>324</v>
      </c>
      <c r="D82" s="10" t="s">
        <v>320</v>
      </c>
      <c r="E82" s="6">
        <v>1</v>
      </c>
      <c r="F82" s="11">
        <v>79.5</v>
      </c>
      <c r="G82" s="12">
        <v>82.06</v>
      </c>
      <c r="H82" s="12">
        <v>84.46</v>
      </c>
      <c r="I82" s="14">
        <f t="shared" si="3"/>
        <v>82.252</v>
      </c>
      <c r="J82" s="6">
        <v>1</v>
      </c>
      <c r="K82" s="10" t="s">
        <v>325</v>
      </c>
      <c r="L82" s="15" t="s">
        <v>326</v>
      </c>
      <c r="M82" s="6" t="s">
        <v>22</v>
      </c>
      <c r="N82" s="6" t="s">
        <v>327</v>
      </c>
      <c r="O82" s="6" t="s">
        <v>24</v>
      </c>
    </row>
    <row r="83" ht="26.1" customHeight="1" spans="1:15">
      <c r="A83" s="8">
        <v>80</v>
      </c>
      <c r="B83" s="9" t="s">
        <v>283</v>
      </c>
      <c r="C83" s="10" t="s">
        <v>328</v>
      </c>
      <c r="D83" s="10" t="s">
        <v>329</v>
      </c>
      <c r="E83" s="6">
        <v>1</v>
      </c>
      <c r="F83" s="11">
        <v>70</v>
      </c>
      <c r="G83" s="12">
        <v>74.2</v>
      </c>
      <c r="H83" s="12"/>
      <c r="I83" s="14">
        <f>F83*0.4+G83*0.6</f>
        <v>72.52</v>
      </c>
      <c r="J83" s="6">
        <v>1</v>
      </c>
      <c r="K83" s="10" t="s">
        <v>330</v>
      </c>
      <c r="L83" s="15" t="s">
        <v>331</v>
      </c>
      <c r="M83" s="6" t="s">
        <v>22</v>
      </c>
      <c r="N83" s="6" t="s">
        <v>332</v>
      </c>
      <c r="O83" s="6" t="s">
        <v>24</v>
      </c>
    </row>
    <row r="84" ht="26.1" customHeight="1" spans="1:15">
      <c r="A84" s="8">
        <v>81</v>
      </c>
      <c r="B84" s="9" t="s">
        <v>17</v>
      </c>
      <c r="C84" s="10" t="s">
        <v>333</v>
      </c>
      <c r="D84" s="10" t="s">
        <v>334</v>
      </c>
      <c r="E84" s="6">
        <v>1</v>
      </c>
      <c r="F84" s="11">
        <v>74.5</v>
      </c>
      <c r="G84" s="12">
        <v>85.82</v>
      </c>
      <c r="H84" s="12"/>
      <c r="I84" s="14">
        <f t="shared" ref="I84:I115" si="4">F84*0.4+G84*0.6</f>
        <v>81.292</v>
      </c>
      <c r="J84" s="6">
        <v>1</v>
      </c>
      <c r="K84" s="10" t="s">
        <v>335</v>
      </c>
      <c r="L84" s="15" t="s">
        <v>336</v>
      </c>
      <c r="M84" s="6" t="s">
        <v>22</v>
      </c>
      <c r="N84" s="7" t="s">
        <v>337</v>
      </c>
      <c r="O84" s="6" t="s">
        <v>24</v>
      </c>
    </row>
    <row r="85" ht="26.1" customHeight="1" spans="1:15">
      <c r="A85" s="8">
        <v>82</v>
      </c>
      <c r="B85" s="9" t="s">
        <v>195</v>
      </c>
      <c r="C85" s="10" t="s">
        <v>338</v>
      </c>
      <c r="D85" s="10" t="s">
        <v>334</v>
      </c>
      <c r="E85" s="6">
        <v>1</v>
      </c>
      <c r="F85" s="11">
        <v>80.5</v>
      </c>
      <c r="G85" s="12">
        <v>83.76</v>
      </c>
      <c r="H85" s="12"/>
      <c r="I85" s="14">
        <f t="shared" si="4"/>
        <v>82.456</v>
      </c>
      <c r="J85" s="6">
        <v>1</v>
      </c>
      <c r="K85" s="10" t="s">
        <v>339</v>
      </c>
      <c r="L85" s="15" t="s">
        <v>340</v>
      </c>
      <c r="M85" s="6" t="s">
        <v>22</v>
      </c>
      <c r="N85" s="6" t="s">
        <v>341</v>
      </c>
      <c r="O85" s="7" t="s">
        <v>342</v>
      </c>
    </row>
    <row r="86" ht="26.1" customHeight="1" spans="1:15">
      <c r="A86" s="8">
        <v>83</v>
      </c>
      <c r="B86" s="9" t="s">
        <v>31</v>
      </c>
      <c r="C86" s="10" t="s">
        <v>343</v>
      </c>
      <c r="D86" s="10" t="s">
        <v>344</v>
      </c>
      <c r="E86" s="6">
        <v>5</v>
      </c>
      <c r="F86" s="11">
        <v>75</v>
      </c>
      <c r="G86" s="12">
        <v>81</v>
      </c>
      <c r="H86" s="12"/>
      <c r="I86" s="14">
        <f t="shared" si="4"/>
        <v>78.6</v>
      </c>
      <c r="J86" s="6">
        <v>2</v>
      </c>
      <c r="K86" s="10" t="s">
        <v>345</v>
      </c>
      <c r="L86" s="15" t="s">
        <v>346</v>
      </c>
      <c r="M86" s="6" t="s">
        <v>22</v>
      </c>
      <c r="N86" s="6" t="s">
        <v>347</v>
      </c>
      <c r="O86" s="6" t="s">
        <v>24</v>
      </c>
    </row>
    <row r="87" ht="26.1" customHeight="1" spans="1:15">
      <c r="A87" s="8">
        <v>84</v>
      </c>
      <c r="B87" s="9" t="s">
        <v>31</v>
      </c>
      <c r="C87" s="10" t="s">
        <v>343</v>
      </c>
      <c r="D87" s="10" t="s">
        <v>344</v>
      </c>
      <c r="E87" s="6">
        <v>5</v>
      </c>
      <c r="F87" s="11">
        <v>80</v>
      </c>
      <c r="G87" s="12">
        <v>77.3</v>
      </c>
      <c r="H87" s="12"/>
      <c r="I87" s="14">
        <f t="shared" si="4"/>
        <v>78.38</v>
      </c>
      <c r="J87" s="6">
        <v>3</v>
      </c>
      <c r="K87" s="10" t="s">
        <v>348</v>
      </c>
      <c r="L87" s="15" t="s">
        <v>349</v>
      </c>
      <c r="M87" s="6" t="s">
        <v>22</v>
      </c>
      <c r="N87" s="6" t="s">
        <v>350</v>
      </c>
      <c r="O87" s="6" t="s">
        <v>24</v>
      </c>
    </row>
    <row r="88" ht="26.1" customHeight="1" spans="1:15">
      <c r="A88" s="8">
        <v>85</v>
      </c>
      <c r="B88" s="9" t="s">
        <v>31</v>
      </c>
      <c r="C88" s="10" t="s">
        <v>343</v>
      </c>
      <c r="D88" s="10" t="s">
        <v>344</v>
      </c>
      <c r="E88" s="6">
        <v>5</v>
      </c>
      <c r="F88" s="11">
        <v>76</v>
      </c>
      <c r="G88" s="12">
        <v>77.82</v>
      </c>
      <c r="H88" s="12"/>
      <c r="I88" s="14">
        <f t="shared" si="4"/>
        <v>77.092</v>
      </c>
      <c r="J88" s="6">
        <v>4</v>
      </c>
      <c r="K88" s="10" t="s">
        <v>351</v>
      </c>
      <c r="L88" s="15" t="s">
        <v>352</v>
      </c>
      <c r="M88" s="6" t="s">
        <v>22</v>
      </c>
      <c r="N88" s="6" t="s">
        <v>350</v>
      </c>
      <c r="O88" s="6" t="s">
        <v>24</v>
      </c>
    </row>
    <row r="89" ht="26.1" customHeight="1" spans="1:15">
      <c r="A89" s="8">
        <v>86</v>
      </c>
      <c r="B89" s="9" t="s">
        <v>31</v>
      </c>
      <c r="C89" s="10" t="s">
        <v>343</v>
      </c>
      <c r="D89" s="10" t="s">
        <v>344</v>
      </c>
      <c r="E89" s="6">
        <v>5</v>
      </c>
      <c r="F89" s="11">
        <v>72</v>
      </c>
      <c r="G89" s="12">
        <v>76.32</v>
      </c>
      <c r="H89" s="12"/>
      <c r="I89" s="14">
        <f t="shared" si="4"/>
        <v>74.592</v>
      </c>
      <c r="J89" s="6">
        <v>8</v>
      </c>
      <c r="K89" s="10" t="s">
        <v>353</v>
      </c>
      <c r="L89" s="15" t="s">
        <v>354</v>
      </c>
      <c r="M89" s="6" t="s">
        <v>22</v>
      </c>
      <c r="N89" s="6" t="s">
        <v>355</v>
      </c>
      <c r="O89" s="6" t="s">
        <v>24</v>
      </c>
    </row>
    <row r="90" ht="26.1" customHeight="1" spans="1:15">
      <c r="A90" s="8">
        <v>87</v>
      </c>
      <c r="B90" s="9" t="s">
        <v>31</v>
      </c>
      <c r="C90" s="10" t="s">
        <v>343</v>
      </c>
      <c r="D90" s="10" t="s">
        <v>344</v>
      </c>
      <c r="E90" s="6">
        <v>5</v>
      </c>
      <c r="F90" s="11">
        <v>69</v>
      </c>
      <c r="G90" s="12">
        <v>71.58</v>
      </c>
      <c r="H90" s="12"/>
      <c r="I90" s="14">
        <f t="shared" si="4"/>
        <v>70.548</v>
      </c>
      <c r="J90" s="6">
        <v>10</v>
      </c>
      <c r="K90" s="10" t="s">
        <v>356</v>
      </c>
      <c r="L90" s="15" t="s">
        <v>357</v>
      </c>
      <c r="M90" s="6" t="s">
        <v>22</v>
      </c>
      <c r="N90" s="6" t="s">
        <v>358</v>
      </c>
      <c r="O90" s="6" t="s">
        <v>24</v>
      </c>
    </row>
    <row r="91" ht="26.1" customHeight="1" spans="1:15">
      <c r="A91" s="8">
        <v>88</v>
      </c>
      <c r="B91" s="9" t="s">
        <v>359</v>
      </c>
      <c r="C91" s="10" t="s">
        <v>360</v>
      </c>
      <c r="D91" s="10" t="s">
        <v>344</v>
      </c>
      <c r="E91" s="6">
        <v>1</v>
      </c>
      <c r="F91" s="11">
        <v>80</v>
      </c>
      <c r="G91" s="12">
        <v>75.6</v>
      </c>
      <c r="H91" s="12"/>
      <c r="I91" s="14">
        <f t="shared" si="4"/>
        <v>77.36</v>
      </c>
      <c r="J91" s="6">
        <v>1</v>
      </c>
      <c r="K91" s="10" t="s">
        <v>361</v>
      </c>
      <c r="L91" s="15" t="s">
        <v>362</v>
      </c>
      <c r="M91" s="6" t="s">
        <v>22</v>
      </c>
      <c r="N91" s="6" t="s">
        <v>363</v>
      </c>
      <c r="O91" s="6" t="s">
        <v>24</v>
      </c>
    </row>
    <row r="92" ht="26.1" customHeight="1" spans="1:15">
      <c r="A92" s="8">
        <v>89</v>
      </c>
      <c r="B92" s="9" t="s">
        <v>364</v>
      </c>
      <c r="C92" s="10" t="s">
        <v>365</v>
      </c>
      <c r="D92" s="10" t="s">
        <v>344</v>
      </c>
      <c r="E92" s="6">
        <v>2</v>
      </c>
      <c r="F92" s="11">
        <v>68</v>
      </c>
      <c r="G92" s="12">
        <v>77.28</v>
      </c>
      <c r="H92" s="12"/>
      <c r="I92" s="14">
        <f t="shared" si="4"/>
        <v>73.568</v>
      </c>
      <c r="J92" s="6">
        <v>3</v>
      </c>
      <c r="K92" s="10" t="s">
        <v>366</v>
      </c>
      <c r="L92" s="15" t="s">
        <v>367</v>
      </c>
      <c r="M92" s="6" t="s">
        <v>22</v>
      </c>
      <c r="N92" s="6" t="s">
        <v>368</v>
      </c>
      <c r="O92" s="6" t="s">
        <v>24</v>
      </c>
    </row>
    <row r="93" ht="26.1" customHeight="1" spans="1:15">
      <c r="A93" s="8">
        <v>90</v>
      </c>
      <c r="B93" s="9" t="s">
        <v>31</v>
      </c>
      <c r="C93" s="10" t="s">
        <v>369</v>
      </c>
      <c r="D93" s="10" t="s">
        <v>370</v>
      </c>
      <c r="E93" s="6">
        <v>4</v>
      </c>
      <c r="F93" s="11">
        <v>92</v>
      </c>
      <c r="G93" s="12">
        <v>79.08</v>
      </c>
      <c r="H93" s="12"/>
      <c r="I93" s="14">
        <f t="shared" si="4"/>
        <v>84.248</v>
      </c>
      <c r="J93" s="6">
        <v>1</v>
      </c>
      <c r="K93" s="10" t="s">
        <v>371</v>
      </c>
      <c r="L93" s="15" t="s">
        <v>372</v>
      </c>
      <c r="M93" s="6" t="s">
        <v>22</v>
      </c>
      <c r="N93" s="6" t="s">
        <v>373</v>
      </c>
      <c r="O93" s="6" t="s">
        <v>24</v>
      </c>
    </row>
    <row r="94" ht="26.1" customHeight="1" spans="1:15">
      <c r="A94" s="8">
        <v>91</v>
      </c>
      <c r="B94" s="9" t="s">
        <v>31</v>
      </c>
      <c r="C94" s="10" t="s">
        <v>369</v>
      </c>
      <c r="D94" s="10" t="s">
        <v>370</v>
      </c>
      <c r="E94" s="6">
        <v>4</v>
      </c>
      <c r="F94" s="11">
        <v>78</v>
      </c>
      <c r="G94" s="12">
        <v>76.74</v>
      </c>
      <c r="H94" s="12"/>
      <c r="I94" s="14">
        <f t="shared" si="4"/>
        <v>77.244</v>
      </c>
      <c r="J94" s="6">
        <v>3</v>
      </c>
      <c r="K94" s="10" t="s">
        <v>374</v>
      </c>
      <c r="L94" s="15" t="s">
        <v>375</v>
      </c>
      <c r="M94" s="6" t="s">
        <v>22</v>
      </c>
      <c r="N94" s="6" t="s">
        <v>376</v>
      </c>
      <c r="O94" s="6" t="s">
        <v>24</v>
      </c>
    </row>
    <row r="95" ht="26.1" customHeight="1" spans="1:15">
      <c r="A95" s="8">
        <v>92</v>
      </c>
      <c r="B95" s="9" t="s">
        <v>31</v>
      </c>
      <c r="C95" s="10" t="s">
        <v>369</v>
      </c>
      <c r="D95" s="10" t="s">
        <v>370</v>
      </c>
      <c r="E95" s="6">
        <v>4</v>
      </c>
      <c r="F95" s="11">
        <v>77</v>
      </c>
      <c r="G95" s="12">
        <v>74.46</v>
      </c>
      <c r="H95" s="12"/>
      <c r="I95" s="14">
        <f t="shared" si="4"/>
        <v>75.476</v>
      </c>
      <c r="J95" s="6">
        <v>4</v>
      </c>
      <c r="K95" s="10" t="s">
        <v>377</v>
      </c>
      <c r="L95" s="15" t="s">
        <v>378</v>
      </c>
      <c r="M95" s="6" t="s">
        <v>22</v>
      </c>
      <c r="N95" s="6" t="s">
        <v>379</v>
      </c>
      <c r="O95" s="6" t="s">
        <v>24</v>
      </c>
    </row>
    <row r="96" ht="26.1" customHeight="1" spans="1:15">
      <c r="A96" s="8">
        <v>93</v>
      </c>
      <c r="B96" s="9" t="s">
        <v>31</v>
      </c>
      <c r="C96" s="10" t="s">
        <v>369</v>
      </c>
      <c r="D96" s="10" t="s">
        <v>370</v>
      </c>
      <c r="E96" s="6">
        <v>4</v>
      </c>
      <c r="F96" s="11">
        <v>75</v>
      </c>
      <c r="G96" s="12">
        <v>72.86</v>
      </c>
      <c r="H96" s="12"/>
      <c r="I96" s="14">
        <f t="shared" si="4"/>
        <v>73.716</v>
      </c>
      <c r="J96" s="6">
        <v>6</v>
      </c>
      <c r="K96" s="10" t="s">
        <v>380</v>
      </c>
      <c r="L96" s="15" t="s">
        <v>381</v>
      </c>
      <c r="M96" s="6" t="s">
        <v>22</v>
      </c>
      <c r="N96" s="6" t="s">
        <v>376</v>
      </c>
      <c r="O96" s="6" t="s">
        <v>24</v>
      </c>
    </row>
    <row r="97" ht="26.1" customHeight="1" spans="1:15">
      <c r="A97" s="8">
        <v>94</v>
      </c>
      <c r="B97" s="9" t="s">
        <v>359</v>
      </c>
      <c r="C97" s="10" t="s">
        <v>382</v>
      </c>
      <c r="D97" s="10" t="s">
        <v>370</v>
      </c>
      <c r="E97" s="6">
        <v>1</v>
      </c>
      <c r="F97" s="11">
        <v>73.5</v>
      </c>
      <c r="G97" s="12">
        <v>71.24</v>
      </c>
      <c r="H97" s="12"/>
      <c r="I97" s="14">
        <f t="shared" si="4"/>
        <v>72.144</v>
      </c>
      <c r="J97" s="6">
        <v>1</v>
      </c>
      <c r="K97" s="10" t="s">
        <v>383</v>
      </c>
      <c r="L97" s="15" t="s">
        <v>384</v>
      </c>
      <c r="M97" s="6" t="s">
        <v>22</v>
      </c>
      <c r="N97" s="6" t="s">
        <v>376</v>
      </c>
      <c r="O97" s="6" t="s">
        <v>24</v>
      </c>
    </row>
    <row r="98" ht="26.1" customHeight="1" spans="1:15">
      <c r="A98" s="8">
        <v>95</v>
      </c>
      <c r="B98" s="9" t="s">
        <v>364</v>
      </c>
      <c r="C98" s="10" t="s">
        <v>385</v>
      </c>
      <c r="D98" s="10" t="s">
        <v>370</v>
      </c>
      <c r="E98" s="6">
        <v>2</v>
      </c>
      <c r="F98" s="11">
        <v>83</v>
      </c>
      <c r="G98" s="12">
        <v>80.98</v>
      </c>
      <c r="H98" s="12"/>
      <c r="I98" s="14">
        <f t="shared" si="4"/>
        <v>81.788</v>
      </c>
      <c r="J98" s="6">
        <v>1</v>
      </c>
      <c r="K98" s="10" t="s">
        <v>386</v>
      </c>
      <c r="L98" s="15" t="s">
        <v>387</v>
      </c>
      <c r="M98" s="6" t="s">
        <v>22</v>
      </c>
      <c r="N98" s="6" t="s">
        <v>388</v>
      </c>
      <c r="O98" s="6" t="s">
        <v>24</v>
      </c>
    </row>
    <row r="99" ht="26.1" customHeight="1" spans="1:15">
      <c r="A99" s="8">
        <v>96</v>
      </c>
      <c r="B99" s="9" t="s">
        <v>364</v>
      </c>
      <c r="C99" s="10" t="s">
        <v>385</v>
      </c>
      <c r="D99" s="10" t="s">
        <v>370</v>
      </c>
      <c r="E99" s="6">
        <v>2</v>
      </c>
      <c r="F99" s="11">
        <v>78</v>
      </c>
      <c r="G99" s="12">
        <v>71.54</v>
      </c>
      <c r="H99" s="12"/>
      <c r="I99" s="14">
        <f t="shared" si="4"/>
        <v>74.124</v>
      </c>
      <c r="J99" s="6">
        <v>2</v>
      </c>
      <c r="K99" s="10" t="s">
        <v>389</v>
      </c>
      <c r="L99" s="15" t="s">
        <v>390</v>
      </c>
      <c r="M99" s="6" t="s">
        <v>22</v>
      </c>
      <c r="N99" s="6" t="s">
        <v>391</v>
      </c>
      <c r="O99" s="6" t="s">
        <v>24</v>
      </c>
    </row>
    <row r="100" ht="26.1" customHeight="1" spans="1:15">
      <c r="A100" s="8">
        <v>97</v>
      </c>
      <c r="B100" s="9" t="s">
        <v>31</v>
      </c>
      <c r="C100" s="10" t="s">
        <v>392</v>
      </c>
      <c r="D100" s="10" t="s">
        <v>393</v>
      </c>
      <c r="E100" s="6">
        <v>2</v>
      </c>
      <c r="F100" s="11">
        <v>85.5</v>
      </c>
      <c r="G100" s="12">
        <v>83.66</v>
      </c>
      <c r="H100" s="12"/>
      <c r="I100" s="14">
        <f t="shared" si="4"/>
        <v>84.396</v>
      </c>
      <c r="J100" s="6">
        <v>1</v>
      </c>
      <c r="K100" s="10" t="s">
        <v>394</v>
      </c>
      <c r="L100" s="15" t="s">
        <v>395</v>
      </c>
      <c r="M100" s="6" t="s">
        <v>22</v>
      </c>
      <c r="N100" s="6" t="s">
        <v>396</v>
      </c>
      <c r="O100" s="6" t="s">
        <v>24</v>
      </c>
    </row>
    <row r="101" ht="26.1" customHeight="1" spans="1:15">
      <c r="A101" s="8">
        <v>98</v>
      </c>
      <c r="B101" s="9" t="s">
        <v>31</v>
      </c>
      <c r="C101" s="10" t="s">
        <v>392</v>
      </c>
      <c r="D101" s="10" t="s">
        <v>393</v>
      </c>
      <c r="E101" s="6">
        <v>2</v>
      </c>
      <c r="F101" s="11">
        <v>83.5</v>
      </c>
      <c r="G101" s="12">
        <v>77.6</v>
      </c>
      <c r="H101" s="12"/>
      <c r="I101" s="14">
        <f t="shared" si="4"/>
        <v>79.96</v>
      </c>
      <c r="J101" s="6">
        <v>2</v>
      </c>
      <c r="K101" s="10" t="s">
        <v>397</v>
      </c>
      <c r="L101" s="15" t="s">
        <v>398</v>
      </c>
      <c r="M101" s="6" t="s">
        <v>22</v>
      </c>
      <c r="N101" s="6" t="s">
        <v>399</v>
      </c>
      <c r="O101" s="6" t="s">
        <v>24</v>
      </c>
    </row>
    <row r="102" ht="26.1" customHeight="1" spans="1:15">
      <c r="A102" s="8">
        <v>99</v>
      </c>
      <c r="B102" s="9" t="s">
        <v>364</v>
      </c>
      <c r="C102" s="10" t="s">
        <v>400</v>
      </c>
      <c r="D102" s="10" t="s">
        <v>393</v>
      </c>
      <c r="E102" s="6">
        <v>2</v>
      </c>
      <c r="F102" s="11">
        <v>79</v>
      </c>
      <c r="G102" s="12">
        <v>86.6</v>
      </c>
      <c r="H102" s="12"/>
      <c r="I102" s="14">
        <f t="shared" si="4"/>
        <v>83.56</v>
      </c>
      <c r="J102" s="6">
        <v>1</v>
      </c>
      <c r="K102" s="10" t="s">
        <v>401</v>
      </c>
      <c r="L102" s="15" t="s">
        <v>402</v>
      </c>
      <c r="M102" s="6" t="s">
        <v>22</v>
      </c>
      <c r="N102" s="6" t="s">
        <v>403</v>
      </c>
      <c r="O102" s="6" t="s">
        <v>24</v>
      </c>
    </row>
    <row r="103" ht="26.1" customHeight="1" spans="1:15">
      <c r="A103" s="8">
        <v>100</v>
      </c>
      <c r="B103" s="9" t="s">
        <v>364</v>
      </c>
      <c r="C103" s="10" t="s">
        <v>400</v>
      </c>
      <c r="D103" s="10" t="s">
        <v>393</v>
      </c>
      <c r="E103" s="6">
        <v>2</v>
      </c>
      <c r="F103" s="11">
        <v>77.5</v>
      </c>
      <c r="G103" s="12">
        <v>87.1</v>
      </c>
      <c r="H103" s="12"/>
      <c r="I103" s="14">
        <f t="shared" si="4"/>
        <v>83.26</v>
      </c>
      <c r="J103" s="6">
        <v>2</v>
      </c>
      <c r="K103" s="10" t="s">
        <v>404</v>
      </c>
      <c r="L103" s="15" t="s">
        <v>405</v>
      </c>
      <c r="M103" s="6" t="s">
        <v>22</v>
      </c>
      <c r="N103" s="6" t="s">
        <v>406</v>
      </c>
      <c r="O103" s="6" t="s">
        <v>24</v>
      </c>
    </row>
    <row r="104" ht="26.1" customHeight="1" spans="1:15">
      <c r="A104" s="8">
        <v>101</v>
      </c>
      <c r="B104" s="9" t="s">
        <v>63</v>
      </c>
      <c r="C104" s="10" t="s">
        <v>407</v>
      </c>
      <c r="D104" s="10" t="s">
        <v>408</v>
      </c>
      <c r="E104" s="6">
        <v>1</v>
      </c>
      <c r="F104" s="11">
        <v>67</v>
      </c>
      <c r="G104" s="12">
        <v>78</v>
      </c>
      <c r="H104" s="12"/>
      <c r="I104" s="14">
        <f t="shared" si="4"/>
        <v>73.6</v>
      </c>
      <c r="J104" s="6">
        <v>1</v>
      </c>
      <c r="K104" s="10" t="s">
        <v>409</v>
      </c>
      <c r="L104" s="15" t="s">
        <v>410</v>
      </c>
      <c r="M104" s="6" t="s">
        <v>22</v>
      </c>
      <c r="N104" s="6" t="s">
        <v>411</v>
      </c>
      <c r="O104" s="6" t="s">
        <v>24</v>
      </c>
    </row>
    <row r="105" ht="26.1" customHeight="1" spans="1:15">
      <c r="A105" s="8">
        <v>102</v>
      </c>
      <c r="B105" s="9" t="s">
        <v>63</v>
      </c>
      <c r="C105" s="10" t="s">
        <v>412</v>
      </c>
      <c r="D105" s="10" t="s">
        <v>413</v>
      </c>
      <c r="E105" s="6">
        <v>1</v>
      </c>
      <c r="F105" s="11">
        <v>76</v>
      </c>
      <c r="G105" s="12">
        <v>86</v>
      </c>
      <c r="H105" s="12"/>
      <c r="I105" s="14">
        <f t="shared" si="4"/>
        <v>82</v>
      </c>
      <c r="J105" s="6">
        <v>1</v>
      </c>
      <c r="K105" s="10" t="s">
        <v>414</v>
      </c>
      <c r="L105" s="15" t="s">
        <v>415</v>
      </c>
      <c r="M105" s="6" t="s">
        <v>22</v>
      </c>
      <c r="N105" s="6" t="s">
        <v>416</v>
      </c>
      <c r="O105" s="6" t="s">
        <v>24</v>
      </c>
    </row>
    <row r="106" ht="26.1" customHeight="1" spans="1:15">
      <c r="A106" s="8">
        <v>103</v>
      </c>
      <c r="B106" s="9" t="s">
        <v>364</v>
      </c>
      <c r="C106" s="10" t="s">
        <v>417</v>
      </c>
      <c r="D106" s="10" t="s">
        <v>418</v>
      </c>
      <c r="E106" s="6">
        <v>1</v>
      </c>
      <c r="F106" s="11">
        <v>79</v>
      </c>
      <c r="G106" s="12">
        <v>80.2</v>
      </c>
      <c r="H106" s="12"/>
      <c r="I106" s="14">
        <f t="shared" si="4"/>
        <v>79.72</v>
      </c>
      <c r="J106" s="6">
        <v>1</v>
      </c>
      <c r="K106" s="10" t="s">
        <v>419</v>
      </c>
      <c r="L106" s="15" t="s">
        <v>420</v>
      </c>
      <c r="M106" s="6" t="s">
        <v>22</v>
      </c>
      <c r="N106" s="6" t="s">
        <v>421</v>
      </c>
      <c r="O106" s="6" t="s">
        <v>24</v>
      </c>
    </row>
    <row r="107" ht="26.1" customHeight="1" spans="1:15">
      <c r="A107" s="8">
        <v>104</v>
      </c>
      <c r="B107" s="9" t="s">
        <v>31</v>
      </c>
      <c r="C107" s="10" t="s">
        <v>422</v>
      </c>
      <c r="D107" s="10" t="s">
        <v>423</v>
      </c>
      <c r="E107" s="6">
        <v>3</v>
      </c>
      <c r="F107" s="11">
        <v>88</v>
      </c>
      <c r="G107" s="12">
        <v>73.34</v>
      </c>
      <c r="H107" s="12"/>
      <c r="I107" s="14">
        <f t="shared" si="4"/>
        <v>79.204</v>
      </c>
      <c r="J107" s="6">
        <v>1</v>
      </c>
      <c r="K107" s="10" t="s">
        <v>424</v>
      </c>
      <c r="L107" s="15" t="s">
        <v>425</v>
      </c>
      <c r="M107" s="6" t="s">
        <v>22</v>
      </c>
      <c r="N107" s="6" t="s">
        <v>426</v>
      </c>
      <c r="O107" s="6" t="s">
        <v>24</v>
      </c>
    </row>
    <row r="108" ht="26.1" customHeight="1" spans="1:15">
      <c r="A108" s="8">
        <v>105</v>
      </c>
      <c r="B108" s="9" t="s">
        <v>31</v>
      </c>
      <c r="C108" s="10" t="s">
        <v>422</v>
      </c>
      <c r="D108" s="10" t="s">
        <v>423</v>
      </c>
      <c r="E108" s="6">
        <v>3</v>
      </c>
      <c r="F108" s="11">
        <v>80</v>
      </c>
      <c r="G108" s="12">
        <v>78.66</v>
      </c>
      <c r="H108" s="12"/>
      <c r="I108" s="14">
        <f t="shared" si="4"/>
        <v>79.196</v>
      </c>
      <c r="J108" s="6">
        <v>2</v>
      </c>
      <c r="K108" s="10" t="s">
        <v>427</v>
      </c>
      <c r="L108" s="15" t="s">
        <v>428</v>
      </c>
      <c r="M108" s="6" t="s">
        <v>22</v>
      </c>
      <c r="N108" s="6" t="s">
        <v>429</v>
      </c>
      <c r="O108" s="6" t="s">
        <v>24</v>
      </c>
    </row>
    <row r="109" ht="26.1" customHeight="1" spans="1:15">
      <c r="A109" s="8">
        <v>106</v>
      </c>
      <c r="B109" s="9" t="s">
        <v>31</v>
      </c>
      <c r="C109" s="10" t="s">
        <v>422</v>
      </c>
      <c r="D109" s="10" t="s">
        <v>423</v>
      </c>
      <c r="E109" s="6">
        <v>3</v>
      </c>
      <c r="F109" s="11">
        <v>84.5</v>
      </c>
      <c r="G109" s="12">
        <v>74.18</v>
      </c>
      <c r="H109" s="12"/>
      <c r="I109" s="14">
        <f t="shared" si="4"/>
        <v>78.308</v>
      </c>
      <c r="J109" s="6">
        <v>3</v>
      </c>
      <c r="K109" s="10" t="s">
        <v>430</v>
      </c>
      <c r="L109" s="15" t="s">
        <v>431</v>
      </c>
      <c r="M109" s="6" t="s">
        <v>22</v>
      </c>
      <c r="N109" s="6" t="s">
        <v>432</v>
      </c>
      <c r="O109" s="6" t="s">
        <v>24</v>
      </c>
    </row>
    <row r="110" ht="26.1" customHeight="1" spans="1:15">
      <c r="A110" s="8">
        <v>107</v>
      </c>
      <c r="B110" s="9" t="s">
        <v>364</v>
      </c>
      <c r="C110" s="10" t="s">
        <v>433</v>
      </c>
      <c r="D110" s="10" t="s">
        <v>423</v>
      </c>
      <c r="E110" s="6">
        <v>1</v>
      </c>
      <c r="F110" s="11">
        <v>92.5</v>
      </c>
      <c r="G110" s="12">
        <v>70.2</v>
      </c>
      <c r="H110" s="12"/>
      <c r="I110" s="14">
        <f t="shared" si="4"/>
        <v>79.12</v>
      </c>
      <c r="J110" s="6">
        <v>1</v>
      </c>
      <c r="K110" s="10" t="s">
        <v>434</v>
      </c>
      <c r="L110" s="15" t="s">
        <v>435</v>
      </c>
      <c r="M110" s="6" t="s">
        <v>179</v>
      </c>
      <c r="N110" s="6" t="s">
        <v>436</v>
      </c>
      <c r="O110" s="6" t="s">
        <v>24</v>
      </c>
    </row>
    <row r="111" ht="26.1" customHeight="1" spans="1:15">
      <c r="A111" s="8">
        <v>108</v>
      </c>
      <c r="B111" s="9" t="s">
        <v>31</v>
      </c>
      <c r="C111" s="10" t="s">
        <v>437</v>
      </c>
      <c r="D111" s="10" t="s">
        <v>438</v>
      </c>
      <c r="E111" s="6">
        <v>2</v>
      </c>
      <c r="F111" s="11">
        <v>83</v>
      </c>
      <c r="G111" s="12">
        <v>78.6</v>
      </c>
      <c r="H111" s="12"/>
      <c r="I111" s="14">
        <f t="shared" si="4"/>
        <v>80.36</v>
      </c>
      <c r="J111" s="6">
        <v>1</v>
      </c>
      <c r="K111" s="10" t="s">
        <v>439</v>
      </c>
      <c r="L111" s="15" t="s">
        <v>440</v>
      </c>
      <c r="M111" s="6" t="s">
        <v>22</v>
      </c>
      <c r="N111" s="6" t="s">
        <v>441</v>
      </c>
      <c r="O111" s="6" t="s">
        <v>24</v>
      </c>
    </row>
    <row r="112" ht="26.1" customHeight="1" spans="1:15">
      <c r="A112" s="8">
        <v>109</v>
      </c>
      <c r="B112" s="9" t="s">
        <v>31</v>
      </c>
      <c r="C112" s="10" t="s">
        <v>437</v>
      </c>
      <c r="D112" s="10" t="s">
        <v>438</v>
      </c>
      <c r="E112" s="6">
        <v>2</v>
      </c>
      <c r="F112" s="11">
        <v>79</v>
      </c>
      <c r="G112" s="12">
        <v>81</v>
      </c>
      <c r="H112" s="12"/>
      <c r="I112" s="14">
        <f t="shared" si="4"/>
        <v>80.2</v>
      </c>
      <c r="J112" s="6">
        <v>2</v>
      </c>
      <c r="K112" s="10" t="s">
        <v>442</v>
      </c>
      <c r="L112" s="15" t="s">
        <v>443</v>
      </c>
      <c r="M112" s="6" t="s">
        <v>22</v>
      </c>
      <c r="N112" s="6" t="s">
        <v>444</v>
      </c>
      <c r="O112" s="6" t="s">
        <v>24</v>
      </c>
    </row>
    <row r="113" ht="26.1" customHeight="1" spans="1:15">
      <c r="A113" s="8">
        <v>110</v>
      </c>
      <c r="B113" s="9" t="s">
        <v>63</v>
      </c>
      <c r="C113" s="10" t="s">
        <v>445</v>
      </c>
      <c r="D113" s="10" t="s">
        <v>438</v>
      </c>
      <c r="E113" s="6">
        <v>1</v>
      </c>
      <c r="F113" s="11">
        <v>77</v>
      </c>
      <c r="G113" s="12">
        <v>81.6</v>
      </c>
      <c r="H113" s="12"/>
      <c r="I113" s="14">
        <f t="shared" si="4"/>
        <v>79.76</v>
      </c>
      <c r="J113" s="6">
        <v>1</v>
      </c>
      <c r="K113" s="10" t="s">
        <v>446</v>
      </c>
      <c r="L113" s="15" t="s">
        <v>447</v>
      </c>
      <c r="M113" s="6" t="s">
        <v>22</v>
      </c>
      <c r="N113" s="6" t="s">
        <v>448</v>
      </c>
      <c r="O113" s="6" t="s">
        <v>24</v>
      </c>
    </row>
    <row r="114" ht="26.1" customHeight="1" spans="1:15">
      <c r="A114" s="8">
        <v>111</v>
      </c>
      <c r="B114" s="9" t="s">
        <v>31</v>
      </c>
      <c r="C114" s="10" t="s">
        <v>449</v>
      </c>
      <c r="D114" s="10" t="s">
        <v>450</v>
      </c>
      <c r="E114" s="6">
        <v>1</v>
      </c>
      <c r="F114" s="11">
        <v>79</v>
      </c>
      <c r="G114" s="12">
        <v>83.8</v>
      </c>
      <c r="H114" s="12"/>
      <c r="I114" s="14">
        <f t="shared" si="4"/>
        <v>81.88</v>
      </c>
      <c r="J114" s="6">
        <v>1</v>
      </c>
      <c r="K114" s="10" t="s">
        <v>451</v>
      </c>
      <c r="L114" s="15" t="s">
        <v>452</v>
      </c>
      <c r="M114" s="6" t="s">
        <v>179</v>
      </c>
      <c r="N114" s="6" t="s">
        <v>453</v>
      </c>
      <c r="O114" s="6" t="s">
        <v>24</v>
      </c>
    </row>
    <row r="115" ht="26.1" customHeight="1" spans="1:15">
      <c r="A115" s="8">
        <v>112</v>
      </c>
      <c r="B115" s="9" t="s">
        <v>364</v>
      </c>
      <c r="C115" s="10" t="s">
        <v>454</v>
      </c>
      <c r="D115" s="10" t="s">
        <v>450</v>
      </c>
      <c r="E115" s="6">
        <v>1</v>
      </c>
      <c r="F115" s="11">
        <v>88</v>
      </c>
      <c r="G115" s="12">
        <v>74.2</v>
      </c>
      <c r="H115" s="12"/>
      <c r="I115" s="14">
        <f t="shared" si="4"/>
        <v>79.72</v>
      </c>
      <c r="J115" s="6">
        <v>1</v>
      </c>
      <c r="K115" s="10" t="s">
        <v>455</v>
      </c>
      <c r="L115" s="15" t="s">
        <v>456</v>
      </c>
      <c r="M115" s="6" t="s">
        <v>22</v>
      </c>
      <c r="N115" s="6" t="s">
        <v>457</v>
      </c>
      <c r="O115" s="6" t="s">
        <v>24</v>
      </c>
    </row>
    <row r="116" ht="26.1" customHeight="1" spans="1:15">
      <c r="A116" s="8">
        <v>113</v>
      </c>
      <c r="B116" s="9" t="s">
        <v>364</v>
      </c>
      <c r="C116" s="10" t="s">
        <v>458</v>
      </c>
      <c r="D116" s="10" t="s">
        <v>459</v>
      </c>
      <c r="E116" s="6">
        <v>1</v>
      </c>
      <c r="F116" s="11">
        <v>68</v>
      </c>
      <c r="G116" s="12">
        <v>80.24</v>
      </c>
      <c r="H116" s="12">
        <v>84.8</v>
      </c>
      <c r="I116" s="12">
        <f>F116*0.3+G116*0.3+H116*0.4</f>
        <v>78.392</v>
      </c>
      <c r="J116" s="6">
        <v>1</v>
      </c>
      <c r="K116" s="10" t="s">
        <v>460</v>
      </c>
      <c r="L116" s="15" t="s">
        <v>461</v>
      </c>
      <c r="M116" s="6" t="s">
        <v>22</v>
      </c>
      <c r="N116" s="6" t="s">
        <v>313</v>
      </c>
      <c r="O116" s="6" t="s">
        <v>24</v>
      </c>
    </row>
    <row r="117" ht="26.1" customHeight="1" spans="1:15">
      <c r="A117" s="8">
        <v>114</v>
      </c>
      <c r="B117" s="9" t="s">
        <v>364</v>
      </c>
      <c r="C117" s="10" t="s">
        <v>462</v>
      </c>
      <c r="D117" s="10" t="s">
        <v>463</v>
      </c>
      <c r="E117" s="6">
        <v>1</v>
      </c>
      <c r="F117" s="11">
        <v>83.5</v>
      </c>
      <c r="G117" s="12">
        <v>86.62</v>
      </c>
      <c r="H117" s="12">
        <v>85.68</v>
      </c>
      <c r="I117" s="12">
        <f>F117*0.3+G117*0.3+H117*0.4</f>
        <v>85.308</v>
      </c>
      <c r="J117" s="6">
        <v>1</v>
      </c>
      <c r="K117" s="10" t="s">
        <v>464</v>
      </c>
      <c r="L117" s="15" t="s">
        <v>465</v>
      </c>
      <c r="M117" s="6" t="s">
        <v>22</v>
      </c>
      <c r="N117" s="6" t="s">
        <v>466</v>
      </c>
      <c r="O117" s="6" t="s">
        <v>24</v>
      </c>
    </row>
    <row r="118" ht="36" customHeight="1" spans="1:15">
      <c r="A118" s="8">
        <v>115</v>
      </c>
      <c r="B118" s="9" t="s">
        <v>467</v>
      </c>
      <c r="C118" s="10" t="s">
        <v>468</v>
      </c>
      <c r="D118" s="10" t="s">
        <v>469</v>
      </c>
      <c r="E118" s="6">
        <v>9</v>
      </c>
      <c r="F118" s="11">
        <v>76</v>
      </c>
      <c r="G118" s="12">
        <v>79.38</v>
      </c>
      <c r="H118" s="12"/>
      <c r="I118" s="14">
        <f>F118*0.4+G118*0.6</f>
        <v>78.028</v>
      </c>
      <c r="J118" s="6">
        <v>1</v>
      </c>
      <c r="K118" s="10" t="s">
        <v>470</v>
      </c>
      <c r="L118" s="15" t="s">
        <v>471</v>
      </c>
      <c r="M118" s="6" t="s">
        <v>22</v>
      </c>
      <c r="N118" s="6" t="s">
        <v>472</v>
      </c>
      <c r="O118" s="7" t="s">
        <v>473</v>
      </c>
    </row>
    <row r="119" ht="26.1" customHeight="1" spans="1:15">
      <c r="A119" s="8">
        <v>116</v>
      </c>
      <c r="B119" s="9" t="s">
        <v>467</v>
      </c>
      <c r="C119" s="10" t="s">
        <v>468</v>
      </c>
      <c r="D119" s="10" t="s">
        <v>469</v>
      </c>
      <c r="E119" s="6">
        <v>9</v>
      </c>
      <c r="F119" s="11">
        <v>74.5</v>
      </c>
      <c r="G119" s="12">
        <v>79.62</v>
      </c>
      <c r="H119" s="12"/>
      <c r="I119" s="14">
        <f t="shared" ref="I119:I138" si="5">F119*0.4+G119*0.6</f>
        <v>77.572</v>
      </c>
      <c r="J119" s="6">
        <v>2</v>
      </c>
      <c r="K119" s="10" t="s">
        <v>474</v>
      </c>
      <c r="L119" s="15" t="s">
        <v>475</v>
      </c>
      <c r="M119" s="6" t="s">
        <v>22</v>
      </c>
      <c r="N119" s="6" t="s">
        <v>476</v>
      </c>
      <c r="O119" s="7" t="s">
        <v>24</v>
      </c>
    </row>
    <row r="120" ht="26.1" customHeight="1" spans="1:15">
      <c r="A120" s="8">
        <v>117</v>
      </c>
      <c r="B120" s="9" t="s">
        <v>467</v>
      </c>
      <c r="C120" s="10" t="s">
        <v>468</v>
      </c>
      <c r="D120" s="10" t="s">
        <v>469</v>
      </c>
      <c r="E120" s="6">
        <v>9</v>
      </c>
      <c r="F120" s="11">
        <v>67</v>
      </c>
      <c r="G120" s="12">
        <v>83.6</v>
      </c>
      <c r="H120" s="12"/>
      <c r="I120" s="14">
        <f t="shared" si="5"/>
        <v>76.96</v>
      </c>
      <c r="J120" s="6">
        <v>3</v>
      </c>
      <c r="K120" s="10" t="s">
        <v>477</v>
      </c>
      <c r="L120" s="15" t="s">
        <v>478</v>
      </c>
      <c r="M120" s="6" t="s">
        <v>22</v>
      </c>
      <c r="N120" s="6" t="s">
        <v>129</v>
      </c>
      <c r="O120" s="7" t="s">
        <v>24</v>
      </c>
    </row>
    <row r="121" ht="26.1" customHeight="1" spans="1:15">
      <c r="A121" s="8">
        <v>118</v>
      </c>
      <c r="B121" s="9" t="s">
        <v>467</v>
      </c>
      <c r="C121" s="10" t="s">
        <v>468</v>
      </c>
      <c r="D121" s="10" t="s">
        <v>469</v>
      </c>
      <c r="E121" s="6">
        <v>9</v>
      </c>
      <c r="F121" s="11">
        <v>70.5</v>
      </c>
      <c r="G121" s="12">
        <v>79.04</v>
      </c>
      <c r="H121" s="12"/>
      <c r="I121" s="14">
        <f t="shared" si="5"/>
        <v>75.624</v>
      </c>
      <c r="J121" s="6">
        <v>4</v>
      </c>
      <c r="K121" s="10" t="s">
        <v>479</v>
      </c>
      <c r="L121" s="15" t="s">
        <v>480</v>
      </c>
      <c r="M121" s="6" t="s">
        <v>22</v>
      </c>
      <c r="N121" s="6" t="s">
        <v>129</v>
      </c>
      <c r="O121" s="7" t="s">
        <v>481</v>
      </c>
    </row>
    <row r="122" ht="26.1" customHeight="1" spans="1:15">
      <c r="A122" s="8">
        <v>119</v>
      </c>
      <c r="B122" s="9" t="s">
        <v>467</v>
      </c>
      <c r="C122" s="10" t="s">
        <v>468</v>
      </c>
      <c r="D122" s="10" t="s">
        <v>469</v>
      </c>
      <c r="E122" s="6">
        <v>9</v>
      </c>
      <c r="F122" s="11">
        <v>69</v>
      </c>
      <c r="G122" s="12">
        <v>79.66</v>
      </c>
      <c r="H122" s="12"/>
      <c r="I122" s="14">
        <f t="shared" si="5"/>
        <v>75.396</v>
      </c>
      <c r="J122" s="6">
        <v>5</v>
      </c>
      <c r="K122" s="10" t="s">
        <v>482</v>
      </c>
      <c r="L122" s="15" t="s">
        <v>483</v>
      </c>
      <c r="M122" s="6" t="s">
        <v>22</v>
      </c>
      <c r="N122" s="6" t="s">
        <v>484</v>
      </c>
      <c r="O122" s="7" t="s">
        <v>485</v>
      </c>
    </row>
    <row r="123" ht="26.1" customHeight="1" spans="1:15">
      <c r="A123" s="8">
        <v>120</v>
      </c>
      <c r="B123" s="9" t="s">
        <v>467</v>
      </c>
      <c r="C123" s="10" t="s">
        <v>468</v>
      </c>
      <c r="D123" s="10" t="s">
        <v>469</v>
      </c>
      <c r="E123" s="6">
        <v>9</v>
      </c>
      <c r="F123" s="11">
        <v>70.5</v>
      </c>
      <c r="G123" s="12">
        <v>78.3</v>
      </c>
      <c r="H123" s="12"/>
      <c r="I123" s="14">
        <f t="shared" si="5"/>
        <v>75.18</v>
      </c>
      <c r="J123" s="6">
        <v>6</v>
      </c>
      <c r="K123" s="10" t="s">
        <v>486</v>
      </c>
      <c r="L123" s="15" t="s">
        <v>487</v>
      </c>
      <c r="M123" s="6" t="s">
        <v>22</v>
      </c>
      <c r="N123" s="6" t="s">
        <v>129</v>
      </c>
      <c r="O123" s="7" t="s">
        <v>24</v>
      </c>
    </row>
    <row r="124" ht="26.1" customHeight="1" spans="1:15">
      <c r="A124" s="8">
        <v>121</v>
      </c>
      <c r="B124" s="9" t="s">
        <v>467</v>
      </c>
      <c r="C124" s="10" t="s">
        <v>468</v>
      </c>
      <c r="D124" s="10" t="s">
        <v>469</v>
      </c>
      <c r="E124" s="6">
        <v>9</v>
      </c>
      <c r="F124" s="11">
        <v>70.5</v>
      </c>
      <c r="G124" s="12">
        <v>77.22</v>
      </c>
      <c r="H124" s="12"/>
      <c r="I124" s="14">
        <f t="shared" si="5"/>
        <v>74.532</v>
      </c>
      <c r="J124" s="6">
        <v>7</v>
      </c>
      <c r="K124" s="10" t="s">
        <v>488</v>
      </c>
      <c r="L124" s="15" t="s">
        <v>489</v>
      </c>
      <c r="M124" s="6" t="s">
        <v>22</v>
      </c>
      <c r="N124" s="6" t="s">
        <v>476</v>
      </c>
      <c r="O124" s="7" t="s">
        <v>490</v>
      </c>
    </row>
    <row r="125" ht="26.1" customHeight="1" spans="1:15">
      <c r="A125" s="8">
        <v>122</v>
      </c>
      <c r="B125" s="9" t="s">
        <v>467</v>
      </c>
      <c r="C125" s="10" t="s">
        <v>468</v>
      </c>
      <c r="D125" s="10" t="s">
        <v>469</v>
      </c>
      <c r="E125" s="6">
        <v>9</v>
      </c>
      <c r="F125" s="11">
        <v>68.5</v>
      </c>
      <c r="G125" s="12">
        <v>78.36</v>
      </c>
      <c r="H125" s="12"/>
      <c r="I125" s="14">
        <f t="shared" si="5"/>
        <v>74.416</v>
      </c>
      <c r="J125" s="6">
        <v>8</v>
      </c>
      <c r="K125" s="10" t="s">
        <v>491</v>
      </c>
      <c r="L125" s="15" t="s">
        <v>492</v>
      </c>
      <c r="M125" s="6" t="s">
        <v>22</v>
      </c>
      <c r="N125" s="6" t="s">
        <v>129</v>
      </c>
      <c r="O125" s="7" t="s">
        <v>24</v>
      </c>
    </row>
    <row r="126" ht="26.1" customHeight="1" spans="1:15">
      <c r="A126" s="8">
        <v>123</v>
      </c>
      <c r="B126" s="9" t="s">
        <v>467</v>
      </c>
      <c r="C126" s="10" t="s">
        <v>468</v>
      </c>
      <c r="D126" s="10" t="s">
        <v>469</v>
      </c>
      <c r="E126" s="6">
        <v>9</v>
      </c>
      <c r="F126" s="11">
        <v>61.5</v>
      </c>
      <c r="G126" s="12">
        <v>82.9</v>
      </c>
      <c r="H126" s="12"/>
      <c r="I126" s="14">
        <f t="shared" si="5"/>
        <v>74.34</v>
      </c>
      <c r="J126" s="6">
        <v>9</v>
      </c>
      <c r="K126" s="10" t="s">
        <v>493</v>
      </c>
      <c r="L126" s="15" t="s">
        <v>494</v>
      </c>
      <c r="M126" s="6" t="s">
        <v>22</v>
      </c>
      <c r="N126" s="6" t="s">
        <v>484</v>
      </c>
      <c r="O126" s="7" t="s">
        <v>495</v>
      </c>
    </row>
    <row r="127" ht="26.1" customHeight="1" spans="1:15">
      <c r="A127" s="8">
        <v>124</v>
      </c>
      <c r="B127" s="9" t="s">
        <v>496</v>
      </c>
      <c r="C127" s="10" t="s">
        <v>497</v>
      </c>
      <c r="D127" s="10" t="s">
        <v>469</v>
      </c>
      <c r="E127" s="6">
        <v>6</v>
      </c>
      <c r="F127" s="11">
        <v>72</v>
      </c>
      <c r="G127" s="12">
        <v>85.68</v>
      </c>
      <c r="H127" s="12"/>
      <c r="I127" s="14">
        <f t="shared" si="5"/>
        <v>80.208</v>
      </c>
      <c r="J127" s="6">
        <v>1</v>
      </c>
      <c r="K127" s="10" t="s">
        <v>498</v>
      </c>
      <c r="L127" s="15" t="s">
        <v>499</v>
      </c>
      <c r="M127" s="6" t="s">
        <v>22</v>
      </c>
      <c r="N127" s="6" t="s">
        <v>500</v>
      </c>
      <c r="O127" s="7" t="s">
        <v>24</v>
      </c>
    </row>
    <row r="128" ht="26.1" customHeight="1" spans="1:15">
      <c r="A128" s="8">
        <v>125</v>
      </c>
      <c r="B128" s="9" t="s">
        <v>496</v>
      </c>
      <c r="C128" s="10" t="s">
        <v>497</v>
      </c>
      <c r="D128" s="10" t="s">
        <v>469</v>
      </c>
      <c r="E128" s="6">
        <v>6</v>
      </c>
      <c r="F128" s="11">
        <v>66</v>
      </c>
      <c r="G128" s="12">
        <v>89.44</v>
      </c>
      <c r="H128" s="12"/>
      <c r="I128" s="14">
        <f t="shared" si="5"/>
        <v>80.064</v>
      </c>
      <c r="J128" s="6">
        <v>2</v>
      </c>
      <c r="K128" s="10" t="s">
        <v>501</v>
      </c>
      <c r="L128" s="15" t="s">
        <v>502</v>
      </c>
      <c r="M128" s="6" t="s">
        <v>22</v>
      </c>
      <c r="N128" s="6" t="s">
        <v>503</v>
      </c>
      <c r="O128" s="7" t="s">
        <v>24</v>
      </c>
    </row>
    <row r="129" ht="26.1" customHeight="1" spans="1:15">
      <c r="A129" s="8">
        <v>126</v>
      </c>
      <c r="B129" s="9" t="s">
        <v>496</v>
      </c>
      <c r="C129" s="10" t="s">
        <v>497</v>
      </c>
      <c r="D129" s="10" t="s">
        <v>469</v>
      </c>
      <c r="E129" s="6">
        <v>6</v>
      </c>
      <c r="F129" s="11">
        <v>74</v>
      </c>
      <c r="G129" s="12">
        <v>81.36</v>
      </c>
      <c r="H129" s="12"/>
      <c r="I129" s="14">
        <f t="shared" si="5"/>
        <v>78.416</v>
      </c>
      <c r="J129" s="6">
        <v>3</v>
      </c>
      <c r="K129" s="10" t="s">
        <v>504</v>
      </c>
      <c r="L129" s="15" t="s">
        <v>505</v>
      </c>
      <c r="M129" s="6" t="s">
        <v>22</v>
      </c>
      <c r="N129" s="6" t="s">
        <v>476</v>
      </c>
      <c r="O129" s="7" t="s">
        <v>24</v>
      </c>
    </row>
    <row r="130" ht="26.1" customHeight="1" spans="1:15">
      <c r="A130" s="8">
        <v>127</v>
      </c>
      <c r="B130" s="9" t="s">
        <v>496</v>
      </c>
      <c r="C130" s="10" t="s">
        <v>497</v>
      </c>
      <c r="D130" s="10" t="s">
        <v>469</v>
      </c>
      <c r="E130" s="6">
        <v>6</v>
      </c>
      <c r="F130" s="11">
        <v>61</v>
      </c>
      <c r="G130" s="12">
        <v>88.88</v>
      </c>
      <c r="H130" s="12"/>
      <c r="I130" s="14">
        <f t="shared" si="5"/>
        <v>77.728</v>
      </c>
      <c r="J130" s="6">
        <v>4</v>
      </c>
      <c r="K130" s="10" t="s">
        <v>506</v>
      </c>
      <c r="L130" s="15" t="s">
        <v>507</v>
      </c>
      <c r="M130" s="6" t="s">
        <v>22</v>
      </c>
      <c r="N130" s="6" t="s">
        <v>508</v>
      </c>
      <c r="O130" s="7" t="s">
        <v>24</v>
      </c>
    </row>
    <row r="131" ht="26.1" customHeight="1" spans="1:15">
      <c r="A131" s="8">
        <v>128</v>
      </c>
      <c r="B131" s="9" t="s">
        <v>496</v>
      </c>
      <c r="C131" s="10" t="s">
        <v>497</v>
      </c>
      <c r="D131" s="10" t="s">
        <v>469</v>
      </c>
      <c r="E131" s="6">
        <v>6</v>
      </c>
      <c r="F131" s="11">
        <v>65.5</v>
      </c>
      <c r="G131" s="12">
        <v>85.1</v>
      </c>
      <c r="H131" s="12"/>
      <c r="I131" s="14">
        <f t="shared" si="5"/>
        <v>77.26</v>
      </c>
      <c r="J131" s="6">
        <v>6</v>
      </c>
      <c r="K131" s="10" t="s">
        <v>509</v>
      </c>
      <c r="L131" s="15" t="s">
        <v>510</v>
      </c>
      <c r="M131" s="6" t="s">
        <v>22</v>
      </c>
      <c r="N131" s="6" t="s">
        <v>511</v>
      </c>
      <c r="O131" s="7" t="s">
        <v>24</v>
      </c>
    </row>
    <row r="132" ht="26.1" customHeight="1" spans="1:15">
      <c r="A132" s="8">
        <v>129</v>
      </c>
      <c r="B132" s="9" t="s">
        <v>496</v>
      </c>
      <c r="C132" s="10" t="s">
        <v>497</v>
      </c>
      <c r="D132" s="10" t="s">
        <v>469</v>
      </c>
      <c r="E132" s="6">
        <v>6</v>
      </c>
      <c r="F132" s="11">
        <v>64.5</v>
      </c>
      <c r="G132" s="12">
        <v>85.04</v>
      </c>
      <c r="H132" s="12"/>
      <c r="I132" s="14">
        <f t="shared" si="5"/>
        <v>76.824</v>
      </c>
      <c r="J132" s="6">
        <v>7</v>
      </c>
      <c r="K132" s="10" t="s">
        <v>512</v>
      </c>
      <c r="L132" s="15" t="s">
        <v>513</v>
      </c>
      <c r="M132" s="6" t="s">
        <v>22</v>
      </c>
      <c r="N132" s="6" t="s">
        <v>514</v>
      </c>
      <c r="O132" s="7" t="s">
        <v>515</v>
      </c>
    </row>
    <row r="133" ht="26.1" customHeight="1" spans="1:15">
      <c r="A133" s="8">
        <v>130</v>
      </c>
      <c r="B133" s="9" t="s">
        <v>516</v>
      </c>
      <c r="C133" s="10" t="s">
        <v>517</v>
      </c>
      <c r="D133" s="10" t="s">
        <v>518</v>
      </c>
      <c r="E133" s="6">
        <v>1</v>
      </c>
      <c r="F133" s="11">
        <v>80</v>
      </c>
      <c r="G133" s="12">
        <v>77.22</v>
      </c>
      <c r="H133" s="12"/>
      <c r="I133" s="14">
        <f t="shared" si="5"/>
        <v>78.332</v>
      </c>
      <c r="J133" s="6">
        <v>1</v>
      </c>
      <c r="K133" s="10" t="s">
        <v>519</v>
      </c>
      <c r="L133" s="15" t="s">
        <v>520</v>
      </c>
      <c r="M133" s="6" t="s">
        <v>22</v>
      </c>
      <c r="N133" s="6" t="s">
        <v>355</v>
      </c>
      <c r="O133" s="7" t="s">
        <v>24</v>
      </c>
    </row>
    <row r="134" ht="26.1" customHeight="1" spans="1:15">
      <c r="A134" s="8">
        <v>131</v>
      </c>
      <c r="B134" s="9" t="s">
        <v>516</v>
      </c>
      <c r="C134" s="10" t="s">
        <v>521</v>
      </c>
      <c r="D134" s="10" t="s">
        <v>522</v>
      </c>
      <c r="E134" s="6">
        <v>1</v>
      </c>
      <c r="F134" s="11">
        <v>82</v>
      </c>
      <c r="G134" s="12">
        <v>71.74</v>
      </c>
      <c r="H134" s="12"/>
      <c r="I134" s="14">
        <f t="shared" si="5"/>
        <v>75.844</v>
      </c>
      <c r="J134" s="6">
        <v>2</v>
      </c>
      <c r="K134" s="10" t="s">
        <v>523</v>
      </c>
      <c r="L134" s="15" t="s">
        <v>524</v>
      </c>
      <c r="M134" s="6" t="s">
        <v>22</v>
      </c>
      <c r="N134" s="6" t="s">
        <v>525</v>
      </c>
      <c r="O134" s="7" t="s">
        <v>526</v>
      </c>
    </row>
    <row r="135" ht="26.1" customHeight="1" spans="1:15">
      <c r="A135" s="8">
        <v>132</v>
      </c>
      <c r="B135" s="9" t="s">
        <v>516</v>
      </c>
      <c r="C135" s="10" t="s">
        <v>527</v>
      </c>
      <c r="D135" s="10" t="s">
        <v>528</v>
      </c>
      <c r="E135" s="6">
        <v>1</v>
      </c>
      <c r="F135" s="11">
        <v>81</v>
      </c>
      <c r="G135" s="12">
        <v>85.4</v>
      </c>
      <c r="H135" s="12"/>
      <c r="I135" s="14">
        <f t="shared" si="5"/>
        <v>83.64</v>
      </c>
      <c r="J135" s="6">
        <v>1</v>
      </c>
      <c r="K135" s="10" t="s">
        <v>529</v>
      </c>
      <c r="L135" s="15" t="s">
        <v>530</v>
      </c>
      <c r="M135" s="6" t="s">
        <v>179</v>
      </c>
      <c r="N135" s="6" t="s">
        <v>531</v>
      </c>
      <c r="O135" s="7" t="s">
        <v>532</v>
      </c>
    </row>
    <row r="136" ht="26.1" customHeight="1" spans="1:15">
      <c r="A136" s="8">
        <v>133</v>
      </c>
      <c r="B136" s="9" t="s">
        <v>516</v>
      </c>
      <c r="C136" s="10" t="s">
        <v>533</v>
      </c>
      <c r="D136" s="10" t="s">
        <v>534</v>
      </c>
      <c r="E136" s="6">
        <v>1</v>
      </c>
      <c r="F136" s="11">
        <v>81</v>
      </c>
      <c r="G136" s="12">
        <v>88.54</v>
      </c>
      <c r="H136" s="12"/>
      <c r="I136" s="14">
        <f t="shared" si="5"/>
        <v>85.524</v>
      </c>
      <c r="J136" s="6">
        <v>1</v>
      </c>
      <c r="K136" s="10" t="s">
        <v>535</v>
      </c>
      <c r="L136" s="15" t="s">
        <v>536</v>
      </c>
      <c r="M136" s="6" t="s">
        <v>22</v>
      </c>
      <c r="N136" s="6" t="s">
        <v>537</v>
      </c>
      <c r="O136" s="7" t="s">
        <v>538</v>
      </c>
    </row>
    <row r="137" ht="26.1" customHeight="1" spans="1:15">
      <c r="A137" s="8">
        <v>134</v>
      </c>
      <c r="B137" s="9" t="s">
        <v>516</v>
      </c>
      <c r="C137" s="10" t="s">
        <v>539</v>
      </c>
      <c r="D137" s="10" t="s">
        <v>540</v>
      </c>
      <c r="E137" s="6">
        <v>1</v>
      </c>
      <c r="F137" s="11">
        <v>61.5</v>
      </c>
      <c r="G137" s="12">
        <v>77.4</v>
      </c>
      <c r="H137" s="12"/>
      <c r="I137" s="14">
        <f t="shared" si="5"/>
        <v>71.04</v>
      </c>
      <c r="J137" s="6">
        <v>2</v>
      </c>
      <c r="K137" s="10" t="s">
        <v>541</v>
      </c>
      <c r="L137" s="15" t="s">
        <v>542</v>
      </c>
      <c r="M137" s="6" t="s">
        <v>22</v>
      </c>
      <c r="N137" s="6" t="s">
        <v>543</v>
      </c>
      <c r="O137" s="7" t="s">
        <v>544</v>
      </c>
    </row>
    <row r="138" ht="26.1" customHeight="1" spans="1:15">
      <c r="A138" s="8">
        <v>135</v>
      </c>
      <c r="B138" s="9" t="s">
        <v>516</v>
      </c>
      <c r="C138" s="10" t="s">
        <v>545</v>
      </c>
      <c r="D138" s="10" t="s">
        <v>546</v>
      </c>
      <c r="E138" s="6">
        <v>1</v>
      </c>
      <c r="F138" s="11">
        <v>86</v>
      </c>
      <c r="G138" s="12">
        <v>85.4</v>
      </c>
      <c r="H138" s="12"/>
      <c r="I138" s="14">
        <f t="shared" si="5"/>
        <v>85.64</v>
      </c>
      <c r="J138" s="6">
        <v>1</v>
      </c>
      <c r="K138" s="10" t="s">
        <v>547</v>
      </c>
      <c r="L138" s="15" t="s">
        <v>548</v>
      </c>
      <c r="M138" s="6" t="s">
        <v>22</v>
      </c>
      <c r="N138" s="6" t="s">
        <v>457</v>
      </c>
      <c r="O138" s="7" t="s">
        <v>549</v>
      </c>
    </row>
    <row r="139" ht="26.1" customHeight="1" spans="1:15">
      <c r="A139" s="8">
        <v>136</v>
      </c>
      <c r="B139" s="9" t="s">
        <v>516</v>
      </c>
      <c r="C139" s="10" t="s">
        <v>550</v>
      </c>
      <c r="D139" s="10" t="s">
        <v>551</v>
      </c>
      <c r="E139" s="6">
        <v>1</v>
      </c>
      <c r="F139" s="11">
        <v>67.5</v>
      </c>
      <c r="G139" s="12">
        <v>80</v>
      </c>
      <c r="H139" s="12">
        <v>73.92</v>
      </c>
      <c r="I139" s="14">
        <f>F139*0.3+G139*0.3+H139*0.4</f>
        <v>73.818</v>
      </c>
      <c r="J139" s="6">
        <v>1</v>
      </c>
      <c r="K139" s="10" t="s">
        <v>552</v>
      </c>
      <c r="L139" s="15" t="s">
        <v>553</v>
      </c>
      <c r="M139" s="6" t="s">
        <v>179</v>
      </c>
      <c r="N139" s="6" t="s">
        <v>554</v>
      </c>
      <c r="O139" s="7" t="s">
        <v>24</v>
      </c>
    </row>
    <row r="140" ht="26.1" customHeight="1" spans="1:15">
      <c r="A140" s="8">
        <v>137</v>
      </c>
      <c r="B140" s="9" t="s">
        <v>516</v>
      </c>
      <c r="C140" s="10" t="s">
        <v>555</v>
      </c>
      <c r="D140" s="10" t="s">
        <v>551</v>
      </c>
      <c r="E140" s="6">
        <v>1</v>
      </c>
      <c r="F140" s="11">
        <v>69.5</v>
      </c>
      <c r="G140" s="12">
        <v>79.6</v>
      </c>
      <c r="H140" s="12">
        <v>71.2</v>
      </c>
      <c r="I140" s="14">
        <f>F140*0.3+G140*0.3+H140*0.4</f>
        <v>73.21</v>
      </c>
      <c r="J140" s="6">
        <v>1</v>
      </c>
      <c r="K140" s="10" t="s">
        <v>556</v>
      </c>
      <c r="L140" s="15" t="s">
        <v>557</v>
      </c>
      <c r="M140" s="6" t="s">
        <v>22</v>
      </c>
      <c r="N140" s="6" t="s">
        <v>558</v>
      </c>
      <c r="O140" s="7" t="s">
        <v>24</v>
      </c>
    </row>
  </sheetData>
  <mergeCells count="2">
    <mergeCell ref="A1:B1"/>
    <mergeCell ref="A2:O2"/>
  </mergeCells>
  <pageMargins left="0.590551181102362" right="0.393700787401575" top="0.748031496062992" bottom="0.748031496062992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2020-08-15T07:37:00Z</dcterms:created>
  <cp:lastPrinted>2020-09-11T01:30:00Z</cp:lastPrinted>
  <dcterms:modified xsi:type="dcterms:W3CDTF">2021-08-05T06:30:15Z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7BFD1A0BB11B4AA5B610F530B9560858</vt:lpwstr>
  </property>
</Properties>
</file>