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中山市路桥新途工程有限公司下属企业岗位人员招聘公告（益材5个、新途15个）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<sst xmlns="http://schemas.openxmlformats.org/spreadsheetml/2006/main" count="85" uniqueCount="56">
  <si>
    <t>附件1：</t>
  </si>
  <si>
    <t>中山市路桥建设有限公司下属企业岗位需求表</t>
  </si>
  <si>
    <t>序号</t>
  </si>
  <si>
    <t>公司名称</t>
  </si>
  <si>
    <t>招聘计划</t>
  </si>
  <si>
    <t>薪酬水平</t>
  </si>
  <si>
    <t>简历接收邮箱</t>
  </si>
  <si>
    <t>应聘接收资料要求</t>
  </si>
  <si>
    <t>部门</t>
  </si>
  <si>
    <t>岗位</t>
  </si>
  <si>
    <t>人数</t>
  </si>
  <si>
    <t>岗位职责</t>
  </si>
  <si>
    <t>任职条件</t>
  </si>
  <si>
    <t>中山市路桥益材科技有限公司</t>
  </si>
  <si>
    <t>综合部</t>
  </si>
  <si>
    <t>人力资源专员</t>
  </si>
  <si>
    <t>1.组织人事管理 
（1）组织制定人力资源战略、人力资源年度工作计划，及人力资源管理制度、方案及流程，并组织落实；
（2）负责组织管理工作，包括集团管控体系、组织架构、定岗定编方案的制定和调整等；
（3）组织公司招聘、干部管理权限内的干部考察、任免、交流、人事档案、劳动纠纷处理、计划生育管理、证件、考勤管理等工作；
2.薪酬与福利管理 
（1）组织制定公司薪酬管理制度、方案及流程并组织实施；
（2）负责公司员工薪酬编制与发放，填制各类人事统计报表；
（3）办理社保、医保、住房公积金、团体意外险等相关福利的增减册、调整、调动工作，协助员工工伤、意外后索赔；
3.绩效与培训管理
（1）组织制定公司绩效管理制度、方案及流程，完善组织绩效考核及员工个人绩效考核体系；
（2）根据公司员工发展需要编制年度培训计划，并组织实施；
4.负责完成上级交办的其他工作。</t>
  </si>
  <si>
    <t>1.年龄要求：35周岁以下
2.政治身份要求：中共党员
3.学历学位要求：本科及以上学历、学士及以上学位
4.专业要求：人力资源管理等相关专业
5.工作经验及资格证书要求:持有经济师（人力资源管理方向）及以上职称，或二级人力资源管理师及以上资格证书优先；
6.其他要求:
①熟悉国家、地区及企业关于组织人事管理、合同管理、薪金制度、用人机制、保险福利待遇、培训等方面的法律法规及政策；
②掌握全面的企业管理知识，现代人力资源管理理念和扎实的理论基础，熟悉现代企业人力资源管理模式；
③具有较好的写作和表达能力，及人际交往和社会活动能力；
④具有良好的组织协调能力、计划与执行能力；
⑤具有良好的敬业精神和职业道德操守，责任心、事业心强。</t>
  </si>
  <si>
    <t>7—15</t>
  </si>
  <si>
    <t>益材公司邮箱：ZSLQJS1991@163.COM</t>
  </si>
  <si>
    <t>1.《应聘申请表》和《应聘人员信息表》（详见附件2、3）填写后请打印、签名、扫描（电子文档及扫描件均需发送，文件命名方式：姓名+应聘XX表+应聘单位+应聘部门+应聘岗位）；
2.个人简历（含应聘人员过往工作履历情况、从业企业规模、个人岗位职责、管理的团队规模、业务体量、业绩及经济绩效、业内社会认可度等情况；
3.居民有效身份证件正反面扫描件；
4.学历毕业证书和学位证书扫描件。国内院校就读的须提供学信网学籍材料，国（境）外院校就读的须提供教育部出具的学历学位认证函；
5.专业技术资格或职业资格等证书扫描件，需提供官网证明信息；
6.任职条件要求的其他证明材料扫描件。
上述材料显示必须清晰、完整，并按要求标好序号及准确命名（如：姓名+本科毕业证书+应聘单位+应聘部门+应聘岗位）。应聘人员报名材料应整理为一个压缩包文件后上传（压缩包命名方式：姓名+应聘单位+应聘部门+应聘岗位）。应聘人员资料不齐或不符合要求的，须在收到反馈意见后按时补充，逾期未提供的视为放弃报名。</t>
  </si>
  <si>
    <t>财务部</t>
  </si>
  <si>
    <t>核算会计</t>
  </si>
  <si>
    <t>1.预算管理 
（1）负责编制公司年度财务预算，并进行分解下达；
（2）负责监督预算的执行情况，定期撰写分析报告；
2.会计核算 
（1）负责跟踪公司企业的财务运行状况和经营情况，并撰写财务分析报告，及时反映公司的财务状况、经营情况，为公司的决策提供支持；
（2）负责相关部门要求的统计表格的填制和上报工作；
（3）按要求完成财务月度快报、财政年终决算、企业所得税汇算清缴等各项工作；
（4）妥善保管会计凭证、会计账簿、财务会计报表和其他会计资料；
3.税务管理 
（1）及时了解新的财务、税收政策，结合公司实际情况做出相应的税收筹划；
（2）负责公司纳税核算和申报交纳工作；
（3)配合税务执法机构开展税务检查工作；
4.审计管理 
(1)负责对固定资产定期清查与随时清查，查明盘盈、盘亏原因，厘清责任，按有关规定报批后调整账务；
(2)配合上级单位开展审计管理工作，提供必要的财务信息和解释；
5.负责完成上级交办的其他工作。</t>
  </si>
  <si>
    <t>1.年龄要求：35周岁以下
2.政治身份要求：无要求，中共党员优先
3.学历学位要求：本科及以上学历、学士及以上学位
4.专业要求：会计学、审计学、经济学、财务管理等相关专业
5.工作经验及资格证书要求:具有1年及以上财务工作经验；持有CPA、CMA、会计师及以上相关职称、资格证书优先；
6.其他要求:
①熟悉国家现行财务管理、 会计核算相关的政策、法律法规；
②掌握财务管理知识、会计核算知识，掌握会计电算化知识、投融资知识；
③熟悉公司的各项规章制度，了解公司业务相关的基本知识；
④具有良好的沟通、协调能力；
⑤能够熟练使用基本的办公室软件、财务软件。</t>
  </si>
  <si>
    <t>生产技术部</t>
  </si>
  <si>
    <t>操作专员
（班长）</t>
  </si>
  <si>
    <t>1.生产现场操作
（1）全面负责搅拌站生产系统的操作和管理，确保生产流程的顺畅运行；
（2）严格遵守公司的各项规章制度，服从调度的生产指挥，完成生产任务；
（3）严格按照试验室下达的生产配合比进行生产，积极配合试验室把好产品质量关；
（4）合理安排操作人员的工作任务，监督其操作规范和工作效率；
（5）严格执行安全操作规程，确保生产现场的安全；
（6）负责生产数据的记录、统计和分析，根据生产情况及时调整操作策略；
2.生产设备操作 
（1）对生产过程中的设备运行状态进行实时监控，及时发现并处理设备故障；
（2）组织并参与设备的日常维护和保养工作，确保设备性能良好；
3.完成上级交办的其他工作。</t>
  </si>
  <si>
    <t>1.年龄要求：35周岁以下，特别优秀可放宽；
2.政治身份要求：无要求
3.学历学位要求：大专及以上学历
4.专业要求：工学、管理科学与工程类优先
5.工作经验及资格证书要求：具有搅拌站或相关行业生产操作等相关岗位工作经验；持有中级工程师及以上职称证书、或二级（乙级）及以上工程类相关资格证书、或混凝土试验员证书优先；
6.其他要求:
①能够适应倒班工作模式；
②熟练掌握搅拌站各类设备的操作和性能；
③熟悉搅拌站生产流程和运作模式；
④具有较强的计划与执行能力、良好的技术创新与问题解决能力； 
⑤具有较强的组织协调能力、沟通能力、应急事故处理能力，原则性强；
⑥具有良好的敬业精神和职业道德操守，有较强的感召力和凝聚力，责任心、事业心强。</t>
  </si>
  <si>
    <t>品控专员
（试验室）</t>
  </si>
  <si>
    <r>
      <rPr>
        <sz val="11"/>
        <rFont val="宋体"/>
        <family val="3"/>
        <charset val="134"/>
      </rPr>
      <t>1.配合比优化工作</t>
    </r>
    <r>
      <rPr>
        <sz val="11"/>
        <rFont val="Times New Roman"/>
        <family val="1"/>
      </rPr>
      <t>​</t>
    </r>
    <r>
      <rPr>
        <sz val="11"/>
        <rFont val="宋体"/>
        <family val="3"/>
        <charset val="134"/>
      </rPr>
      <t xml:space="preserve">
（1）根据生产任务单，选取适配混凝土配合比、核对配合比参数及所用原材料信息；</t>
    </r>
    <r>
      <rPr>
        <sz val="11"/>
        <rFont val="Times New Roman"/>
        <family val="1"/>
      </rPr>
      <t>​</t>
    </r>
    <r>
      <rPr>
        <sz val="11"/>
        <rFont val="宋体"/>
        <family val="3"/>
        <charset val="134"/>
      </rPr>
      <t xml:space="preserve">
（2）实时监测砂石含水率等原材料特性变化，合理调整配合比，并做好调整记录；</t>
    </r>
    <r>
      <rPr>
        <sz val="11"/>
        <rFont val="Times New Roman"/>
        <family val="1"/>
      </rPr>
      <t>​</t>
    </r>
    <r>
      <rPr>
        <sz val="11"/>
        <rFont val="宋体"/>
        <family val="3"/>
        <charset val="134"/>
      </rPr>
      <t xml:space="preserve">
2.质量跟踪
（1）负责对搅拌站生产的各个环节进行实时质量监测，包括原材料检验、配料准确性、搅拌过程等; 
（2）根据生产作业计划表确定当天需重点跟踪的工地，负责对供应过程、现场使用过程中的质量和技术问题进行处理; 
（3)按规定频率对出厂产品抽样检验，对不合格产品按程序处理；
3.质量管理体系搭建
（1）建立健全质量记录体系，详细记录配合比调整、质量检测、问题处理等信息；
（2）定期汇总、分析质量数据，挖掘质量波动规律，找出质量问题根源，提出针对性改进措施。
4.完成上级交办的其他工作。</t>
    </r>
  </si>
  <si>
    <t>1.年龄要求：35周岁以下，特别优秀可放宽；
2.政治身份要求：无要求
3.学历学位要求：大专及以上学历
4.专业要求：工学、管理科学与工程类优先
5.工作经验及资格证书要求: 具有搅拌站、检测或相关行业混凝土试验室、试验检测等相关岗位工作经验；持有混凝土试验员证书、中级工程师及以上职称证书、或二级（乙级）及以上工程类相关资格证书优先；
6.其他要求:
①能够适应倒班工作模式；
②熟练掌握混凝土生产工艺、质量标准和检测技术及相关行业标准；
③熟悉混凝土原材料检测标准及试验步骤，能判定混凝土基本性能； 
④具备较强的问题解决能力和分析判断能力；
⑤具有较强的组织协调能力、沟通能力、执行能力；</t>
  </si>
  <si>
    <t>设备管理员</t>
  </si>
  <si>
    <t>1.设备管理与维护 
（1）负责搅拌站生产设备的台账建立与管理，主要包括详细记录设备的型号、购置日期、使用状况等信息；
（2）制定科学、系统的设备维护保养计划，明确保养周期、内容和标准；
（3）定期对设备进行巡检，及时发现并解决设备故障和隐患；
2.故障处理与抢修 
（1）当设备出现故障时，及时组织维修工作，并密切跟踪维修进度，确保故障得到及时、有效解决；
（2）对故障维修进行详细记录，分析故障原因，制定预防措施以避免类似故障再次发生；
3.备件管理 
（1）根据设备情况和维护计划，科学预测备件需求，制定合理的备件采购计划；
（2）建立备件库存管理系统，定期盘点备件数量和状态，确保备件充足且质量可靠；
4.负责完成上级交办的其他工作。</t>
  </si>
  <si>
    <t>1.年龄要求：35周岁以下，特别优秀可放宽
2.政治身份要求：无要求，中共党员优先
3.学历学位要求：大专及以上学历
4.专业要求：工学、管理科学与工程类优先
5.工作经验及资格证书要求：具有搅拌站或相关行业设备管理等相关岗位工作经验；持有低压电工证或相关职称、资格证书优先；
6.其他要求:
①熟练掌握搅拌站各类设备构造、原理和性能；
②具有较强机械设备和设备故障处理及现场维修能力；
③善于分析和解决设备运行中出现的问题，具备较强的应急处理能力； 
④具有较强的组织协调能力、沟通能力、执行能力；
⑤具有良好的敬业精神和职业道德操守，有较强的感召力和凝聚力，责任心、事业心强。</t>
  </si>
  <si>
    <t>中山市路桥益材科技有限公司合计</t>
  </si>
  <si>
    <t>/</t>
  </si>
  <si>
    <t>中山市路桥新途工程有限公司</t>
  </si>
  <si>
    <t>机料管理部</t>
  </si>
  <si>
    <t>施工现场一线材料专员</t>
  </si>
  <si>
    <t>1.物资采购，根据施工项目的进度计划和物资需求计划，负责编制详细的物资采购计划，明确采购物资的种类、规格、数量、质量要求及采购时间节点等；
2.物资验收与入库；
3.物资存储与保管；
4.物资发放与出库。</t>
  </si>
  <si>
    <t>1.年龄要求：40周岁以下，特别优秀可放宽；
2.政治身份要求：无要求（党员优先）；
3.学历学位要求：大学专科及以上学历；
4.专业要求：工学、管理学、经济学等相关专业；
5.工作经验及资格证书要求：2年及以上施工企业工作经验；具有建造师资格（专业：公路/市政/建筑）优先；具有“八大员”证优先；
6.其他要求：
①熟悉机械或物资方面的技术以及能够熟练使用日常办公软件，有较强的工作责任心；
②具有国家机动车（C类及以上）有效驾驶证优先。</t>
  </si>
  <si>
    <t>8-15</t>
  </si>
  <si>
    <t>新途公司邮箱：ZSLQXT@163.COM</t>
  </si>
  <si>
    <t>工程管理部</t>
  </si>
  <si>
    <t>施工现场一线资料员</t>
  </si>
  <si>
    <t xml:space="preserve">1.负责工程项目的所有图纸的接收、清点、登记、发放、归档、管理工作；
2.做好本工程的工程资料并及时归档；
3.工程资料的整理与保存工作；
4.竣工资料的整理与移交工作；
5.做好公司工程项目数据汇总分析；
6.完成上级临时交办的其他工作。
</t>
  </si>
  <si>
    <t>1.年龄要求：40周岁以下，特别优秀可放宽；
2.政治身份要求：无要求（党员优先）；
3.学历学位要求：大学专科及以上学历；
4.专业要求：工学、管理学、经济学等相关专业；
5.工作经验及资格证书要求：2年及以上施工企业工作经验；具有二级或以上建造师资格（专业：公路、市政、建筑）优先；具有中级工程师优先；具有“八大员”证优先；
6.其他要求：
①能够熟练使用日常办公软件，有较强的工作责任心；
②具有国家机动车（C类及以上）有效驾驶证优先。</t>
  </si>
  <si>
    <t>施工现场一线质量专员</t>
  </si>
  <si>
    <t>1.开展现场工序质量检查、实测实量与观感质量记录；
2.跟踪质量问题整改情况，协助编制质量整改报告；
3.参与材料进场验收、试验取样与过程质量控制；
4.记录现场质量检查数据，整理质量过程资料；
5.协助开展质量培训、交底与质量活动组织；
6.配合质量主管开展专项检查与质量评估；
7.参与质量事故现场调查与证据收集；
8.完成上级临时交办的其他工作。</t>
  </si>
  <si>
    <t>1.年龄要求：40周岁以下，特别优秀可放宽；
2.政治身份要求：无要求（党员优先）；
3.学历学位要求：大学专科及以上学历；
4.专业要求：工学、管理学等相关专业；
5.工作经验及资格证书要求：2年及以上施工企业工作经验；具有二级或以上建造师资格（专业：公路、市政、建筑）优先；具有中级工程师优先；具有“八大员”证优先；
6.其他要求：
①能够熟练使用日常办公软件，有较强的工作责任心；
②具有国家机动车（C类及以上）有效驾驶证优先。</t>
  </si>
  <si>
    <t>施工现场一线施工员</t>
  </si>
  <si>
    <t>1.负责施工现场作业面安排、劳动力协调与工序衔接管理；
2.落实技术方案与交底要求，监督作业工艺与操作规范；
3.控制施工进度，填报进度报表，协调解决现场施工问题；
4.组织班组安全教育、技术交底与过程作业检查；
5.负责现场文明施工、场地布置与作业环境维护；
6.参与工序验收、隐蔽验收与现场材料使用管理；
7.记录施工日志，整理现场施工过程资料；
8.完成上级临时交办的其他工作。</t>
  </si>
  <si>
    <t>中山市路桥新途工程有限公司合计</t>
  </si>
  <si>
    <t>总计</t>
  </si>
  <si>
    <t>1.年龄要求：50周岁以下；
2.政治身份要求：无要求（党员优先）；
3.学历学位要求：大学专科及以上学历；
4.专业要求：工学、管理学等相关专业；
5.工作经验及资格证书要求：5年及以上施工企业工作经验；具有二级或以上建造师资格（专业：公路、市政、建筑）优先；具有中级工程师优先；具有“八大员”证优先；
6.其他要求：
①能够熟练使用日常办公软件，有较强的工作责任心；
②具有国家机动车（C类及以上）有效驾驶证优先。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</si>
</sst>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1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name val="华文中宋"/>
      <family val="3"/>
      <charset val="134"/>
    </font>
    <font>
      <b/>
      <sz val="1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178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Continuous" vertical="center"/>
    </xf>
    <xf numFmtId="0" fontId="8" fillId="3" borderId="6" xfId="4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7" fillId="0" borderId="6" xfId="4" applyNumberFormat="1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vertical="center" wrapText="1"/>
    </xf>
    <xf numFmtId="49" fontId="7" fillId="0" borderId="6" xfId="4" applyNumberFormat="1" applyFont="1" applyFill="1" applyBorder="1" applyAlignment="1">
      <alignment horizontal="center" vertical="center"/>
    </xf>
    <xf numFmtId="0" fontId="7" fillId="0" borderId="6" xfId="4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/>
    </xf>
    <xf numFmtId="0" fontId="8" fillId="4" borderId="6" xfId="4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3" xfId="3"/>
    <cellStyle name="常规 4" xfId="5"/>
    <cellStyle name="常规 4 2" xfId="4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SLQJS199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="90" zoomScaleNormal="90" workbookViewId="0">
      <pane xSplit="4" ySplit="4" topLeftCell="G13" activePane="bottomRight" state="frozen"/>
      <selection pane="topRight"/>
      <selection pane="bottomLeft"/>
      <selection pane="bottomRight" activeCell="G14" sqref="G14"/>
    </sheetView>
  </sheetViews>
  <sheetFormatPr defaultColWidth="9" defaultRowHeight="13.5" x14ac:dyDescent="0.15"/>
  <cols>
    <col min="1" max="1" width="7" style="3" customWidth="1"/>
    <col min="2" max="3" width="16" style="4" customWidth="1"/>
    <col min="4" max="4" width="11.5" style="3" customWidth="1"/>
    <col min="5" max="5" width="8.625" style="3" customWidth="1"/>
    <col min="6" max="6" width="60.875" style="3" customWidth="1"/>
    <col min="7" max="7" width="75" style="3" customWidth="1"/>
    <col min="8" max="8" width="11.75" style="3" customWidth="1"/>
    <col min="9" max="9" width="14.625" style="3" customWidth="1"/>
    <col min="10" max="10" width="18.25" style="3" customWidth="1"/>
    <col min="11" max="16384" width="9" style="3"/>
  </cols>
  <sheetData>
    <row r="1" spans="1:10" s="1" customFormat="1" ht="21.95" customHeight="1" x14ac:dyDescent="0.15">
      <c r="A1" s="5" t="s">
        <v>0</v>
      </c>
      <c r="B1" s="6"/>
      <c r="C1" s="6"/>
    </row>
    <row r="2" spans="1:10" ht="38.1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40.5" customHeight="1" x14ac:dyDescent="0.15">
      <c r="A3" s="36" t="s">
        <v>2</v>
      </c>
      <c r="B3" s="36" t="s">
        <v>3</v>
      </c>
      <c r="C3" s="31" t="s">
        <v>4</v>
      </c>
      <c r="D3" s="32"/>
      <c r="E3" s="32"/>
      <c r="F3" s="32"/>
      <c r="G3" s="33"/>
      <c r="H3" s="36" t="s">
        <v>5</v>
      </c>
      <c r="I3" s="36" t="s">
        <v>6</v>
      </c>
      <c r="J3" s="36" t="s">
        <v>7</v>
      </c>
    </row>
    <row r="4" spans="1:10" s="2" customFormat="1" ht="40.5" customHeight="1" x14ac:dyDescent="0.15">
      <c r="A4" s="37"/>
      <c r="B4" s="37"/>
      <c r="C4" s="7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37"/>
      <c r="I4" s="37"/>
      <c r="J4" s="37"/>
    </row>
    <row r="5" spans="1:10" s="2" customFormat="1" ht="229.5" x14ac:dyDescent="0.15">
      <c r="A5" s="9">
        <v>1</v>
      </c>
      <c r="B5" s="9" t="s">
        <v>13</v>
      </c>
      <c r="C5" s="10" t="s">
        <v>14</v>
      </c>
      <c r="D5" s="10" t="s">
        <v>15</v>
      </c>
      <c r="E5" s="11">
        <v>1</v>
      </c>
      <c r="F5" s="12" t="s">
        <v>16</v>
      </c>
      <c r="G5" s="12" t="s">
        <v>17</v>
      </c>
      <c r="H5" s="13" t="s">
        <v>18</v>
      </c>
      <c r="I5" s="38" t="s">
        <v>19</v>
      </c>
      <c r="J5" s="42" t="s">
        <v>20</v>
      </c>
    </row>
    <row r="6" spans="1:10" s="2" customFormat="1" ht="270" x14ac:dyDescent="0.15">
      <c r="A6" s="9">
        <v>2</v>
      </c>
      <c r="B6" s="9" t="s">
        <v>13</v>
      </c>
      <c r="C6" s="10" t="s">
        <v>21</v>
      </c>
      <c r="D6" s="10" t="s">
        <v>22</v>
      </c>
      <c r="E6" s="11">
        <v>1</v>
      </c>
      <c r="F6" s="12" t="s">
        <v>23</v>
      </c>
      <c r="G6" s="12" t="s">
        <v>24</v>
      </c>
      <c r="H6" s="13" t="s">
        <v>18</v>
      </c>
      <c r="I6" s="39"/>
      <c r="J6" s="43"/>
    </row>
    <row r="7" spans="1:10" s="2" customFormat="1" ht="216" x14ac:dyDescent="0.15">
      <c r="A7" s="9">
        <v>3</v>
      </c>
      <c r="B7" s="9" t="s">
        <v>13</v>
      </c>
      <c r="C7" s="10" t="s">
        <v>25</v>
      </c>
      <c r="D7" s="10" t="s">
        <v>26</v>
      </c>
      <c r="E7" s="14">
        <v>1</v>
      </c>
      <c r="F7" s="12" t="s">
        <v>27</v>
      </c>
      <c r="G7" s="12" t="s">
        <v>28</v>
      </c>
      <c r="H7" s="13" t="s">
        <v>18</v>
      </c>
      <c r="I7" s="39"/>
      <c r="J7" s="43"/>
    </row>
    <row r="8" spans="1:10" s="2" customFormat="1" ht="234" x14ac:dyDescent="0.15">
      <c r="A8" s="9">
        <v>4</v>
      </c>
      <c r="B8" s="9" t="s">
        <v>13</v>
      </c>
      <c r="C8" s="10" t="s">
        <v>25</v>
      </c>
      <c r="D8" s="10" t="s">
        <v>29</v>
      </c>
      <c r="E8" s="14">
        <v>1</v>
      </c>
      <c r="F8" s="12" t="s">
        <v>30</v>
      </c>
      <c r="G8" s="12" t="s">
        <v>31</v>
      </c>
      <c r="H8" s="13" t="s">
        <v>18</v>
      </c>
      <c r="I8" s="39"/>
      <c r="J8" s="43"/>
    </row>
    <row r="9" spans="1:10" s="2" customFormat="1" ht="229.5" x14ac:dyDescent="0.15">
      <c r="A9" s="9">
        <v>5</v>
      </c>
      <c r="B9" s="9" t="s">
        <v>13</v>
      </c>
      <c r="C9" s="10" t="s">
        <v>25</v>
      </c>
      <c r="D9" s="10" t="s">
        <v>32</v>
      </c>
      <c r="E9" s="14">
        <v>1</v>
      </c>
      <c r="F9" s="12" t="s">
        <v>33</v>
      </c>
      <c r="G9" s="12" t="s">
        <v>34</v>
      </c>
      <c r="H9" s="13" t="s">
        <v>18</v>
      </c>
      <c r="I9" s="39"/>
      <c r="J9" s="43"/>
    </row>
    <row r="10" spans="1:10" s="2" customFormat="1" ht="40.5" customHeight="1" x14ac:dyDescent="0.15">
      <c r="A10" s="15" t="s">
        <v>35</v>
      </c>
      <c r="B10" s="15"/>
      <c r="C10" s="15"/>
      <c r="D10" s="15"/>
      <c r="E10" s="15">
        <v>5</v>
      </c>
      <c r="F10" s="16" t="s">
        <v>36</v>
      </c>
      <c r="G10" s="16" t="s">
        <v>36</v>
      </c>
      <c r="H10" s="16" t="s">
        <v>36</v>
      </c>
      <c r="I10" s="16" t="s">
        <v>36</v>
      </c>
      <c r="J10" s="43"/>
    </row>
    <row r="11" spans="1:10" ht="141.94999999999999" customHeight="1" x14ac:dyDescent="0.15">
      <c r="A11" s="17">
        <v>6</v>
      </c>
      <c r="B11" s="18" t="s">
        <v>37</v>
      </c>
      <c r="C11" s="19" t="s">
        <v>38</v>
      </c>
      <c r="D11" s="19" t="s">
        <v>39</v>
      </c>
      <c r="E11" s="19">
        <v>1</v>
      </c>
      <c r="F11" s="20" t="s">
        <v>40</v>
      </c>
      <c r="G11" s="20" t="s">
        <v>41</v>
      </c>
      <c r="H11" s="21" t="s">
        <v>42</v>
      </c>
      <c r="I11" s="40" t="s">
        <v>43</v>
      </c>
      <c r="J11" s="43"/>
    </row>
    <row r="12" spans="1:10" ht="144.94999999999999" customHeight="1" x14ac:dyDescent="0.15">
      <c r="A12" s="17">
        <v>7</v>
      </c>
      <c r="B12" s="18" t="s">
        <v>37</v>
      </c>
      <c r="C12" s="19" t="s">
        <v>44</v>
      </c>
      <c r="D12" s="19" t="s">
        <v>45</v>
      </c>
      <c r="E12" s="19">
        <v>3</v>
      </c>
      <c r="F12" s="20" t="s">
        <v>46</v>
      </c>
      <c r="G12" s="20" t="s">
        <v>47</v>
      </c>
      <c r="H12" s="21" t="s">
        <v>42</v>
      </c>
      <c r="I12" s="41"/>
      <c r="J12" s="43"/>
    </row>
    <row r="13" spans="1:10" ht="135" customHeight="1" x14ac:dyDescent="0.15">
      <c r="A13" s="17">
        <v>8</v>
      </c>
      <c r="B13" s="18" t="s">
        <v>37</v>
      </c>
      <c r="C13" s="19" t="s">
        <v>44</v>
      </c>
      <c r="D13" s="19" t="s">
        <v>48</v>
      </c>
      <c r="E13" s="19">
        <v>6</v>
      </c>
      <c r="F13" s="22" t="s">
        <v>49</v>
      </c>
      <c r="G13" s="20" t="s">
        <v>50</v>
      </c>
      <c r="H13" s="21" t="s">
        <v>42</v>
      </c>
      <c r="I13" s="41"/>
      <c r="J13" s="43"/>
    </row>
    <row r="14" spans="1:10" ht="137.1" customHeight="1" x14ac:dyDescent="0.15">
      <c r="A14" s="17">
        <v>9</v>
      </c>
      <c r="B14" s="18" t="s">
        <v>37</v>
      </c>
      <c r="C14" s="19" t="s">
        <v>44</v>
      </c>
      <c r="D14" s="19" t="s">
        <v>51</v>
      </c>
      <c r="E14" s="19">
        <v>5</v>
      </c>
      <c r="F14" s="22" t="s">
        <v>52</v>
      </c>
      <c r="G14" s="20" t="s">
        <v>55</v>
      </c>
      <c r="H14" s="21" t="s">
        <v>42</v>
      </c>
      <c r="I14" s="41"/>
      <c r="J14" s="43"/>
    </row>
    <row r="15" spans="1:10" ht="37.5" customHeight="1" x14ac:dyDescent="0.15">
      <c r="A15" s="34" t="s">
        <v>53</v>
      </c>
      <c r="B15" s="34"/>
      <c r="C15" s="34"/>
      <c r="D15" s="34"/>
      <c r="E15" s="23">
        <f>SUM(E11:E14)</f>
        <v>15</v>
      </c>
      <c r="F15" s="16" t="s">
        <v>36</v>
      </c>
      <c r="G15" s="16" t="s">
        <v>36</v>
      </c>
      <c r="H15" s="24" t="s">
        <v>36</v>
      </c>
      <c r="I15" s="24" t="s">
        <v>36</v>
      </c>
      <c r="J15" s="25"/>
    </row>
    <row r="16" spans="1:10" ht="37.5" customHeight="1" x14ac:dyDescent="0.15">
      <c r="A16" s="35" t="s">
        <v>54</v>
      </c>
      <c r="B16" s="35"/>
      <c r="C16" s="35"/>
      <c r="D16" s="35"/>
      <c r="E16" s="26">
        <v>20</v>
      </c>
      <c r="F16" s="27" t="s">
        <v>36</v>
      </c>
      <c r="G16" s="27" t="s">
        <v>36</v>
      </c>
      <c r="H16" s="28" t="s">
        <v>36</v>
      </c>
      <c r="I16" s="28" t="s">
        <v>36</v>
      </c>
      <c r="J16" s="29"/>
    </row>
  </sheetData>
  <sheetProtection selectLockedCells="1" selectUnlockedCells="1"/>
  <mergeCells count="12">
    <mergeCell ref="A2:J2"/>
    <mergeCell ref="C3:G3"/>
    <mergeCell ref="A15:D15"/>
    <mergeCell ref="A16:D16"/>
    <mergeCell ref="A3:A4"/>
    <mergeCell ref="B3:B4"/>
    <mergeCell ref="H3:H4"/>
    <mergeCell ref="I3:I4"/>
    <mergeCell ref="I5:I9"/>
    <mergeCell ref="I11:I14"/>
    <mergeCell ref="J3:J4"/>
    <mergeCell ref="J5:J14"/>
  </mergeCells>
  <phoneticPr fontId="16" type="noConversion"/>
  <hyperlinks>
    <hyperlink ref="I5" r:id="rId1"/>
  </hyperlinks>
  <printOptions horizontalCentered="1"/>
  <pageMargins left="0.27500000000000002" right="0.27500000000000002" top="0.43263888888888902" bottom="0.43263888888888902" header="0.31388888888888899" footer="0.31388888888888899"/>
  <pageSetup paperSize="9" scale="6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1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1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阮嘉颖</dc:creator>
  <cp:lastModifiedBy>admin</cp:lastModifiedBy>
  <cp:lastPrinted>2019-07-22T06:55:00Z</cp:lastPrinted>
  <dcterms:created xsi:type="dcterms:W3CDTF">2019-02-12T04:54:00Z</dcterms:created>
  <dcterms:modified xsi:type="dcterms:W3CDTF">2026-08-25T01:33:26Z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B1E71E23C128484386539FAA469CBA40_13</vt:lpwstr>
  </property>
  <property fmtid="{D5CDD505-2E9C-101B-9397-08002B2CF9AE}" pid="4" name="CalculationRule">
    <vt:i4>0</vt:i4>
  </property>
</Properties>
</file>