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总成绩及体检公告\"/>
    </mc:Choice>
  </mc:AlternateContent>
  <bookViews>
    <workbookView windowWidth="27945" windowHeight="12255"/>
  </bookViews>
  <sheets>
    <sheet name="总成绩" sheetId="1" r:id="rId1"/>
  </sheets>
  <definedNames>
    <definedName name="_xlnm._FilterDatabase" localSheetId="0" hidden="1">总成绩!#REF!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<sst xmlns="http://schemas.openxmlformats.org/spreadsheetml/2006/main" count="33" uniqueCount="22">
  <si>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附件</t>
  </si>
  <si>
    <r>
      <rPr>
        <sz val="14"/>
        <rFont val="方正小标宋简体"/>
        <charset val="134"/>
      </rPr>
      <t>宿豫区</t>
    </r>
    <r>
      <rPr>
        <sz val="14"/>
        <rFont val="Times New Roman"/>
        <charset val="134"/>
      </rPr>
      <t>2026</t>
    </r>
    <r>
      <rPr>
        <sz val="14"/>
        <rFont val="方正小标宋简体"/>
        <charset val="134"/>
      </rPr>
      <t>年公开招聘第三批事业编制教师总成绩及进入体检阶段考生名单</t>
    </r>
  </si>
  <si>
    <t>序号</t>
  </si>
  <si>
    <t>招聘岗位</t>
  </si>
  <si>
    <t>岗位代码</t>
  </si>
  <si>
    <t>准考证号</t>
  </si>
  <si>
    <t>笔试成绩</t>
  </si>
  <si>
    <t>面试成绩</t>
  </si>
  <si>
    <t>总成绩</t>
  </si>
  <si>
    <t>排名</t>
  </si>
  <si>
    <r>
      <rPr>
        <sz val="12"/>
        <rFont val="宋体"/>
        <charset val="0"/>
      </rPr>
      <t>进入体检阶段人员标识（</t>
    </r>
    <r>
      <rPr>
        <sz val="12"/>
        <rFont val="Times New Roman"/>
        <charset val="0"/>
      </rPr>
      <t>T</t>
    </r>
    <r>
      <rPr>
        <sz val="12"/>
        <rFont val="宋体"/>
        <charset val="0"/>
      </rPr>
      <t>）</t>
    </r>
  </si>
  <si>
    <t>高中数学教师</t>
  </si>
  <si>
    <t>01</t>
  </si>
  <si>
    <t>202680100103</t>
  </si>
  <si>
    <t>T</t>
  </si>
  <si>
    <t>202680100104</t>
  </si>
  <si>
    <t>高中化学教师</t>
  </si>
  <si>
    <t>02</t>
  </si>
  <si>
    <t>202680100201</t>
  </si>
  <si>
    <t>202680100202</t>
  </si>
  <si>
    <t>202680100203</t>
  </si>
  <si>
    <t>202680100204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</si>
</sst>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Times New Roman"/>
      <charset val="0"/>
    </font>
    <font>
      <b/>
      <sz val="12"/>
      <name val="Times New Roman"/>
      <charset val="0"/>
    </font>
    <font>
      <sz val="12"/>
      <name val="黑体"/>
      <charset val="134"/>
    </font>
    <font>
      <sz val="12"/>
      <name val="Times New Roman"/>
      <charset val="134"/>
    </font>
    <font>
      <sz val="14"/>
      <name val="方正小标宋简体"/>
      <charset val="134"/>
    </font>
    <font>
      <sz val="14"/>
      <name val="Times New Roman"/>
      <charset val="134"/>
    </font>
    <font>
      <sz val="12"/>
      <name val="宋体"/>
      <charset val="0"/>
    </font>
    <font>
      <sz val="12"/>
      <name val="宋体"/>
      <charset val="134"/>
    </font>
    <font>
      <sz val="12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9" tint="0.79998168889431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M5" sqref="M5"/>
    </sheetView>
  </sheetViews>
  <sheetFormatPr defaultColWidth="8" defaultRowHeight="22" customHeight="1"/>
  <cols>
    <col min="1" max="1" width="8.75" style="1" customWidth="1"/>
    <col min="2" max="2" width="20.125" style="1" customWidth="1"/>
    <col min="3" max="3" width="14" style="1" customWidth="1"/>
    <col min="4" max="4" width="18.125" style="1" customWidth="1"/>
    <col min="5" max="7" width="13.5" style="2" customWidth="1"/>
    <col min="8" max="8" width="11.75" style="1" customWidth="1"/>
    <col min="9" max="9" width="16" style="1" customWidth="1"/>
    <col min="10" max="16384" width="8" style="1"/>
  </cols>
  <sheetData>
    <row r="1" customHeight="1" spans="1:9">
      <c r="A1" s="3" t="s">
        <v>0</v>
      </c>
      <c r="B1" s="4"/>
      <c r="C1" s="5"/>
      <c r="D1" s="6"/>
      <c r="E1" s="6"/>
      <c r="F1" s="6"/>
      <c r="G1" s="6"/>
      <c r="H1" s="5"/>
      <c r="I1" s="5"/>
    </row>
    <row r="2" ht="51" customHeight="1" spans="1:9">
      <c r="A2" s="7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48" customHeight="1" spans="1:9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9" t="s">
        <v>10</v>
      </c>
    </row>
    <row r="4" ht="40" customHeight="1" spans="1:9">
      <c r="A4" s="12">
        <v>1</v>
      </c>
      <c r="B4" s="13" t="s">
        <v>11</v>
      </c>
      <c r="C4" s="14" t="s">
        <v>12</v>
      </c>
      <c r="D4" s="14" t="s">
        <v>13</v>
      </c>
      <c r="E4" s="15">
        <v>76</v>
      </c>
      <c r="F4" s="15">
        <v>80.26</v>
      </c>
      <c r="G4" s="15">
        <f t="shared" ref="G4:G9" si="0">E4*0.4+F4*0.6</f>
        <v>78.556</v>
      </c>
      <c r="H4" s="16">
        <v>1</v>
      </c>
      <c r="I4" s="17" t="s">
        <v>14</v>
      </c>
    </row>
    <row r="5" ht="40" customHeight="1" spans="1:9">
      <c r="A5" s="12">
        <v>2</v>
      </c>
      <c r="B5" s="13" t="s">
        <v>11</v>
      </c>
      <c r="C5" s="14" t="s">
        <v>12</v>
      </c>
      <c r="D5" s="14" t="s">
        <v>15</v>
      </c>
      <c r="E5" s="15">
        <v>61</v>
      </c>
      <c r="F5" s="15">
        <v>80.34</v>
      </c>
      <c r="G5" s="15">
        <f t="shared" si="0"/>
        <v>72.604</v>
      </c>
      <c r="H5" s="16">
        <v>2</v>
      </c>
      <c r="I5" s="17" t="s">
        <v>14</v>
      </c>
    </row>
    <row r="6" ht="40" customHeight="1" spans="1:9">
      <c r="A6" s="12">
        <v>3</v>
      </c>
      <c r="B6" s="13" t="s">
        <v>16</v>
      </c>
      <c r="C6" s="14" t="s">
        <v>17</v>
      </c>
      <c r="D6" s="14" t="s">
        <v>18</v>
      </c>
      <c r="E6" s="15">
        <v>80</v>
      </c>
      <c r="F6" s="15">
        <v>80.64</v>
      </c>
      <c r="G6" s="15">
        <f t="shared" si="0"/>
        <v>80.384</v>
      </c>
      <c r="H6" s="16">
        <v>1</v>
      </c>
      <c r="I6" s="17" t="s">
        <v>14</v>
      </c>
    </row>
    <row r="7" ht="40" customHeight="1" spans="1:9">
      <c r="A7" s="12">
        <v>4</v>
      </c>
      <c r="B7" s="13" t="s">
        <v>16</v>
      </c>
      <c r="C7" s="14" t="s">
        <v>17</v>
      </c>
      <c r="D7" s="14" t="s">
        <v>19</v>
      </c>
      <c r="E7" s="15">
        <v>68</v>
      </c>
      <c r="F7" s="15">
        <v>80.92</v>
      </c>
      <c r="G7" s="15">
        <f t="shared" si="0"/>
        <v>75.752</v>
      </c>
      <c r="H7" s="16">
        <v>2</v>
      </c>
      <c r="I7" s="17" t="s">
        <v>14</v>
      </c>
    </row>
    <row r="8" ht="40" customHeight="1" spans="1:9">
      <c r="A8" s="12">
        <v>5</v>
      </c>
      <c r="B8" s="13" t="s">
        <v>16</v>
      </c>
      <c r="C8" s="14" t="s">
        <v>17</v>
      </c>
      <c r="D8" s="14" t="s">
        <v>20</v>
      </c>
      <c r="E8" s="18">
        <v>66</v>
      </c>
      <c r="F8" s="18">
        <v>79.9</v>
      </c>
      <c r="G8" s="15">
        <f t="shared" si="0"/>
        <v>74.34</v>
      </c>
      <c r="H8" s="19">
        <v>3</v>
      </c>
      <c r="I8" s="20"/>
    </row>
    <row r="9" ht="40" customHeight="1" spans="1:9">
      <c r="A9" s="12">
        <v>6</v>
      </c>
      <c r="B9" s="13" t="s">
        <v>16</v>
      </c>
      <c r="C9" s="14" t="s">
        <v>17</v>
      </c>
      <c r="D9" s="14" t="s">
        <v>21</v>
      </c>
      <c r="E9" s="21">
        <v>66</v>
      </c>
      <c r="F9" s="21">
        <v>79.34</v>
      </c>
      <c r="G9" s="15">
        <f t="shared" si="0"/>
        <v>74.004</v>
      </c>
      <c r="H9" s="22">
        <v>4</v>
      </c>
      <c r="I9" s="17"/>
    </row>
  </sheetData>
  <sortState ref="A2:L214">
    <sortCondition ref="C2"/>
  </sortState>
  <mergeCells count="2">
    <mergeCell ref="A1:B1"/>
    <mergeCell ref="A2:I2"/>
  </mergeCells>
  <conditionalFormatting sqref="E4:E9">
    <cfRule type="expression" dxfId="0" priority="1" stopIfTrue="1">
      <formula>E4="缺考"</formula>
    </cfRule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徐慧</cp:lastModifiedBy>
  <dcterms:created xsi:type="dcterms:W3CDTF">2022-12-19T05:45:00Z</dcterms:created>
  <dcterms:modified xsi:type="dcterms:W3CDTF">2026-08-24T01:44:54Z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1D67137CA7F14239A01C5EE5DA7367E2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