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8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<sst xmlns="http://schemas.openxmlformats.org/spreadsheetml/2006/main" count="58" uniqueCount="42">
  <si>
    <t>2026年舒城县乡镇卫生院（社区中心）公开招聘专业测试成绩及合成总成绩</t>
  </si>
  <si>
    <t>准考证号</t>
  </si>
  <si>
    <t>岗位代码</t>
  </si>
  <si>
    <t>主观题得分</t>
  </si>
  <si>
    <t>客观题得分</t>
  </si>
  <si>
    <t>笔试总分</t>
  </si>
  <si>
    <t>专业测试成绩</t>
  </si>
  <si>
    <t>合成总成绩</t>
  </si>
  <si>
    <t>202607010107</t>
  </si>
  <si>
    <t>20260701</t>
  </si>
  <si>
    <t>202607010110</t>
  </si>
  <si>
    <t>20260702</t>
  </si>
  <si>
    <t>202607010112</t>
  </si>
  <si>
    <t>202607010115</t>
  </si>
  <si>
    <t>202607010422</t>
  </si>
  <si>
    <t>20260703</t>
  </si>
  <si>
    <t>202607010402</t>
  </si>
  <si>
    <t>202607010426</t>
  </si>
  <si>
    <t>202607012001</t>
  </si>
  <si>
    <t>20260704</t>
  </si>
  <si>
    <t>202607012208</t>
  </si>
  <si>
    <t>202607012211</t>
  </si>
  <si>
    <t>202607011621</t>
  </si>
  <si>
    <t>20260705</t>
  </si>
  <si>
    <t>202607010811</t>
  </si>
  <si>
    <t>202607011212</t>
  </si>
  <si>
    <t>202607012321</t>
  </si>
  <si>
    <t>20260706</t>
  </si>
  <si>
    <t>202607012315</t>
  </si>
  <si>
    <t>202607012303</t>
  </si>
  <si>
    <t>202607010523</t>
  </si>
  <si>
    <t>20260707</t>
  </si>
  <si>
    <t>202607010526</t>
  </si>
  <si>
    <t>202607010613</t>
  </si>
  <si>
    <t>202607010228</t>
  </si>
  <si>
    <t>20260708</t>
  </si>
  <si>
    <t>202607010229</t>
  </si>
  <si>
    <t>202607010223</t>
  </si>
  <si>
    <t>202607010306</t>
  </si>
  <si>
    <t>20260709</t>
  </si>
  <si>
    <t>202607010326</t>
  </si>
  <si>
    <t>202607010311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</si>
</sst>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2" workbookViewId="0">
      <selection activeCell="J9" sqref="J9"/>
    </sheetView>
  </sheetViews>
  <sheetFormatPr defaultColWidth="9" defaultRowHeight="14.4" outlineLevelCol="6"/>
  <cols>
    <col min="1" max="1" width="19.2222222222222" customWidth="1"/>
    <col min="2" max="2" width="16.7777777777778" customWidth="1"/>
    <col min="3" max="3" width="14.6666666666667" customWidth="1"/>
    <col min="4" max="4" width="18.7777777777778" customWidth="1"/>
    <col min="5" max="5" width="15.6666666666667" customWidth="1"/>
    <col min="6" max="6" width="16.4444444444444" customWidth="1"/>
    <col min="7" max="7" width="15.1111111111111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20" customHeight="1" spans="1:7">
      <c r="A3" s="4" t="s">
        <v>8</v>
      </c>
      <c r="B3" s="4" t="s">
        <v>9</v>
      </c>
      <c r="C3" s="4">
        <v>30</v>
      </c>
      <c r="D3" s="5">
        <v>73.2</v>
      </c>
      <c r="E3" s="5">
        <f t="shared" ref="E3:E27" si="0">C3+D3</f>
        <v>103.2</v>
      </c>
      <c r="F3" s="5">
        <v>78.5</v>
      </c>
      <c r="G3" s="5">
        <f>(E3/1.2)*0.5+F3*0.5</f>
        <v>82.25</v>
      </c>
    </row>
    <row r="4" ht="20" customHeight="1" spans="1:7">
      <c r="A4" s="4" t="s">
        <v>10</v>
      </c>
      <c r="B4" s="4" t="s">
        <v>11</v>
      </c>
      <c r="C4" s="4">
        <v>28</v>
      </c>
      <c r="D4" s="5">
        <v>63.6</v>
      </c>
      <c r="E4" s="5">
        <f t="shared" si="0"/>
        <v>91.6</v>
      </c>
      <c r="F4" s="5">
        <v>76.56</v>
      </c>
      <c r="G4" s="5">
        <f t="shared" ref="G4:G27" si="1">(E4/1.2)*0.5+F4*0.5</f>
        <v>76.4466666666667</v>
      </c>
    </row>
    <row r="5" ht="20" customHeight="1" spans="1:7">
      <c r="A5" s="4" t="s">
        <v>12</v>
      </c>
      <c r="B5" s="4" t="s">
        <v>11</v>
      </c>
      <c r="C5" s="4">
        <v>29</v>
      </c>
      <c r="D5" s="5">
        <v>60</v>
      </c>
      <c r="E5" s="5">
        <f t="shared" si="0"/>
        <v>89</v>
      </c>
      <c r="F5" s="5">
        <v>67.44</v>
      </c>
      <c r="G5" s="5">
        <f t="shared" si="1"/>
        <v>70.8033333333333</v>
      </c>
    </row>
    <row r="6" ht="20" customHeight="1" spans="1:7">
      <c r="A6" s="4" t="s">
        <v>13</v>
      </c>
      <c r="B6" s="4" t="s">
        <v>11</v>
      </c>
      <c r="C6" s="4">
        <v>25</v>
      </c>
      <c r="D6" s="5">
        <v>49.2</v>
      </c>
      <c r="E6" s="5">
        <f t="shared" si="0"/>
        <v>74.2</v>
      </c>
      <c r="F6" s="5">
        <v>79.34</v>
      </c>
      <c r="G6" s="5">
        <f t="shared" si="1"/>
        <v>70.5866666666667</v>
      </c>
    </row>
    <row r="7" ht="20" customHeight="1" spans="1:7">
      <c r="A7" s="4" t="s">
        <v>14</v>
      </c>
      <c r="B7" s="4" t="s">
        <v>15</v>
      </c>
      <c r="C7" s="4">
        <v>27</v>
      </c>
      <c r="D7" s="5">
        <v>72.85</v>
      </c>
      <c r="E7" s="5">
        <f t="shared" si="0"/>
        <v>99.85</v>
      </c>
      <c r="F7" s="5">
        <v>78.52</v>
      </c>
      <c r="G7" s="5">
        <f t="shared" si="1"/>
        <v>80.8641666666667</v>
      </c>
    </row>
    <row r="8" ht="20" customHeight="1" spans="1:7">
      <c r="A8" s="4" t="s">
        <v>16</v>
      </c>
      <c r="B8" s="4" t="s">
        <v>15</v>
      </c>
      <c r="C8" s="4">
        <v>19</v>
      </c>
      <c r="D8" s="5">
        <v>76.24</v>
      </c>
      <c r="E8" s="5">
        <f t="shared" si="0"/>
        <v>95.24</v>
      </c>
      <c r="F8" s="5">
        <v>75.38</v>
      </c>
      <c r="G8" s="5">
        <f t="shared" si="1"/>
        <v>77.3733333333333</v>
      </c>
    </row>
    <row r="9" ht="20" customHeight="1" spans="1:7">
      <c r="A9" s="4" t="s">
        <v>17</v>
      </c>
      <c r="B9" s="4" t="s">
        <v>15</v>
      </c>
      <c r="C9" s="4">
        <v>20</v>
      </c>
      <c r="D9" s="5">
        <v>73.98</v>
      </c>
      <c r="E9" s="5">
        <f t="shared" si="0"/>
        <v>93.98</v>
      </c>
      <c r="F9" s="5">
        <v>0</v>
      </c>
      <c r="G9" s="5">
        <f t="shared" si="1"/>
        <v>39.1583333333333</v>
      </c>
    </row>
    <row r="10" ht="20" customHeight="1" spans="1:7">
      <c r="A10" s="4" t="s">
        <v>18</v>
      </c>
      <c r="B10" s="4" t="s">
        <v>19</v>
      </c>
      <c r="C10" s="4">
        <v>27</v>
      </c>
      <c r="D10" s="5">
        <v>79.63</v>
      </c>
      <c r="E10" s="5">
        <f t="shared" si="0"/>
        <v>106.63</v>
      </c>
      <c r="F10" s="5">
        <v>79.28</v>
      </c>
      <c r="G10" s="5">
        <f t="shared" si="1"/>
        <v>84.0691666666667</v>
      </c>
    </row>
    <row r="11" ht="20" customHeight="1" spans="1:7">
      <c r="A11" s="4" t="s">
        <v>20</v>
      </c>
      <c r="B11" s="4" t="s">
        <v>19</v>
      </c>
      <c r="C11" s="4">
        <v>18</v>
      </c>
      <c r="D11" s="5">
        <v>79.48</v>
      </c>
      <c r="E11" s="5">
        <f t="shared" si="0"/>
        <v>97.48</v>
      </c>
      <c r="F11" s="5">
        <v>73.3</v>
      </c>
      <c r="G11" s="5">
        <f t="shared" si="1"/>
        <v>77.2666666666667</v>
      </c>
    </row>
    <row r="12" ht="20" customHeight="1" spans="1:7">
      <c r="A12" s="4" t="s">
        <v>21</v>
      </c>
      <c r="B12" s="4" t="s">
        <v>19</v>
      </c>
      <c r="C12" s="4">
        <v>21</v>
      </c>
      <c r="D12" s="5">
        <v>76.24</v>
      </c>
      <c r="E12" s="5">
        <f t="shared" si="0"/>
        <v>97.24</v>
      </c>
      <c r="F12" s="5">
        <v>73.84</v>
      </c>
      <c r="G12" s="5">
        <f t="shared" si="1"/>
        <v>77.4366666666667</v>
      </c>
    </row>
    <row r="13" ht="20" customHeight="1" spans="1:7">
      <c r="A13" s="4" t="s">
        <v>22</v>
      </c>
      <c r="B13" s="4" t="s">
        <v>23</v>
      </c>
      <c r="C13" s="4">
        <v>28</v>
      </c>
      <c r="D13" s="5">
        <v>73.83</v>
      </c>
      <c r="E13" s="5">
        <f t="shared" si="0"/>
        <v>101.83</v>
      </c>
      <c r="F13" s="5">
        <v>74.72</v>
      </c>
      <c r="G13" s="5">
        <f t="shared" si="1"/>
        <v>79.7891666666667</v>
      </c>
    </row>
    <row r="14" ht="20" customHeight="1" spans="1:7">
      <c r="A14" s="4" t="s">
        <v>24</v>
      </c>
      <c r="B14" s="4" t="s">
        <v>23</v>
      </c>
      <c r="C14" s="4">
        <v>26</v>
      </c>
      <c r="D14" s="5">
        <v>73.83</v>
      </c>
      <c r="E14" s="5">
        <f t="shared" si="0"/>
        <v>99.83</v>
      </c>
      <c r="F14" s="5">
        <v>78.5</v>
      </c>
      <c r="G14" s="5">
        <f t="shared" si="1"/>
        <v>80.8458333333333</v>
      </c>
    </row>
    <row r="15" ht="20" customHeight="1" spans="1:7">
      <c r="A15" s="4" t="s">
        <v>25</v>
      </c>
      <c r="B15" s="4" t="s">
        <v>23</v>
      </c>
      <c r="C15" s="4">
        <v>24</v>
      </c>
      <c r="D15" s="5">
        <v>74.96</v>
      </c>
      <c r="E15" s="5">
        <f t="shared" si="0"/>
        <v>98.96</v>
      </c>
      <c r="F15" s="5">
        <v>68.16</v>
      </c>
      <c r="G15" s="5">
        <f t="shared" si="1"/>
        <v>75.3133333333333</v>
      </c>
    </row>
    <row r="16" ht="20" customHeight="1" spans="1:7">
      <c r="A16" s="4" t="s">
        <v>26</v>
      </c>
      <c r="B16" s="4" t="s">
        <v>27</v>
      </c>
      <c r="C16" s="4">
        <v>26</v>
      </c>
      <c r="D16" s="5">
        <v>82.87</v>
      </c>
      <c r="E16" s="5">
        <f t="shared" si="0"/>
        <v>108.87</v>
      </c>
      <c r="F16" s="5">
        <v>75.58</v>
      </c>
      <c r="G16" s="5">
        <f t="shared" si="1"/>
        <v>83.1525</v>
      </c>
    </row>
    <row r="17" ht="20" customHeight="1" spans="1:7">
      <c r="A17" s="4" t="s">
        <v>28</v>
      </c>
      <c r="B17" s="4" t="s">
        <v>27</v>
      </c>
      <c r="C17" s="4">
        <v>25</v>
      </c>
      <c r="D17" s="5">
        <v>77.37</v>
      </c>
      <c r="E17" s="5">
        <f t="shared" si="0"/>
        <v>102.37</v>
      </c>
      <c r="F17" s="5">
        <v>72.72</v>
      </c>
      <c r="G17" s="5">
        <f t="shared" si="1"/>
        <v>79.0141666666667</v>
      </c>
    </row>
    <row r="18" ht="20" customHeight="1" spans="1:7">
      <c r="A18" s="4" t="s">
        <v>29</v>
      </c>
      <c r="B18" s="4" t="s">
        <v>27</v>
      </c>
      <c r="C18" s="4">
        <v>21</v>
      </c>
      <c r="D18" s="5">
        <v>79.63</v>
      </c>
      <c r="E18" s="5">
        <f t="shared" si="0"/>
        <v>100.63</v>
      </c>
      <c r="F18" s="5">
        <v>70.64</v>
      </c>
      <c r="G18" s="5">
        <f t="shared" si="1"/>
        <v>77.2491666666667</v>
      </c>
    </row>
    <row r="19" ht="20" customHeight="1" spans="1:7">
      <c r="A19" s="4" t="s">
        <v>30</v>
      </c>
      <c r="B19" s="4" t="s">
        <v>31</v>
      </c>
      <c r="C19" s="4">
        <v>25</v>
      </c>
      <c r="D19" s="5">
        <v>79.48</v>
      </c>
      <c r="E19" s="5">
        <f t="shared" si="0"/>
        <v>104.48</v>
      </c>
      <c r="F19" s="5">
        <v>72.76</v>
      </c>
      <c r="G19" s="5">
        <f t="shared" si="1"/>
        <v>79.9133333333333</v>
      </c>
    </row>
    <row r="20" ht="20" customHeight="1" spans="1:7">
      <c r="A20" s="4" t="s">
        <v>32</v>
      </c>
      <c r="B20" s="4" t="s">
        <v>31</v>
      </c>
      <c r="C20" s="4">
        <v>23</v>
      </c>
      <c r="D20" s="5">
        <v>74.13</v>
      </c>
      <c r="E20" s="5">
        <f t="shared" si="0"/>
        <v>97.13</v>
      </c>
      <c r="F20" s="5">
        <v>70.28</v>
      </c>
      <c r="G20" s="5">
        <f t="shared" si="1"/>
        <v>75.6108333333333</v>
      </c>
    </row>
    <row r="21" ht="20" customHeight="1" spans="1:7">
      <c r="A21" s="4" t="s">
        <v>33</v>
      </c>
      <c r="B21" s="4" t="s">
        <v>31</v>
      </c>
      <c r="C21" s="4">
        <v>24</v>
      </c>
      <c r="D21" s="5">
        <v>68.63</v>
      </c>
      <c r="E21" s="5">
        <f t="shared" si="0"/>
        <v>92.63</v>
      </c>
      <c r="F21" s="5">
        <v>79.84</v>
      </c>
      <c r="G21" s="5">
        <f t="shared" si="1"/>
        <v>78.5158333333333</v>
      </c>
    </row>
    <row r="22" ht="20" customHeight="1" spans="1:7">
      <c r="A22" s="4" t="s">
        <v>34</v>
      </c>
      <c r="B22" s="4" t="s">
        <v>35</v>
      </c>
      <c r="C22" s="4">
        <v>33</v>
      </c>
      <c r="D22" s="5">
        <v>61.2</v>
      </c>
      <c r="E22" s="5">
        <f t="shared" si="0"/>
        <v>94.2</v>
      </c>
      <c r="F22" s="5">
        <v>76.3</v>
      </c>
      <c r="G22" s="5">
        <f t="shared" si="1"/>
        <v>77.4</v>
      </c>
    </row>
    <row r="23" ht="20" customHeight="1" spans="1:7">
      <c r="A23" s="4" t="s">
        <v>36</v>
      </c>
      <c r="B23" s="4" t="s">
        <v>35</v>
      </c>
      <c r="C23" s="4">
        <v>31</v>
      </c>
      <c r="D23" s="5">
        <v>55.2</v>
      </c>
      <c r="E23" s="5">
        <f t="shared" si="0"/>
        <v>86.2</v>
      </c>
      <c r="F23" s="5">
        <v>71.54</v>
      </c>
      <c r="G23" s="5">
        <f t="shared" si="1"/>
        <v>71.6866666666667</v>
      </c>
    </row>
    <row r="24" ht="20" customHeight="1" spans="1:7">
      <c r="A24" s="4" t="s">
        <v>37</v>
      </c>
      <c r="B24" s="4" t="s">
        <v>35</v>
      </c>
      <c r="C24" s="4">
        <v>30</v>
      </c>
      <c r="D24" s="5">
        <v>48</v>
      </c>
      <c r="E24" s="5">
        <f t="shared" si="0"/>
        <v>78</v>
      </c>
      <c r="F24" s="5">
        <v>67.22</v>
      </c>
      <c r="G24" s="5">
        <f t="shared" si="1"/>
        <v>66.11</v>
      </c>
    </row>
    <row r="25" ht="20" customHeight="1" spans="1:7">
      <c r="A25" s="4" t="s">
        <v>38</v>
      </c>
      <c r="B25" s="4" t="s">
        <v>39</v>
      </c>
      <c r="C25" s="4">
        <v>27</v>
      </c>
      <c r="D25" s="5">
        <v>63.6</v>
      </c>
      <c r="E25" s="5">
        <f t="shared" si="0"/>
        <v>90.6</v>
      </c>
      <c r="F25" s="5">
        <v>80.82</v>
      </c>
      <c r="G25" s="5">
        <f t="shared" si="1"/>
        <v>78.16</v>
      </c>
    </row>
    <row r="26" ht="20" customHeight="1" spans="1:7">
      <c r="A26" s="4" t="s">
        <v>40</v>
      </c>
      <c r="B26" s="4" t="s">
        <v>39</v>
      </c>
      <c r="C26" s="4">
        <v>25</v>
      </c>
      <c r="D26" s="5">
        <v>55.2</v>
      </c>
      <c r="E26" s="5">
        <f t="shared" si="0"/>
        <v>80.2</v>
      </c>
      <c r="F26" s="5">
        <v>69.68</v>
      </c>
      <c r="G26" s="5">
        <f t="shared" si="1"/>
        <v>68.2566666666667</v>
      </c>
    </row>
    <row r="27" ht="20" customHeight="1" spans="1:7">
      <c r="A27" s="4" t="s">
        <v>41</v>
      </c>
      <c r="B27" s="4" t="s">
        <v>39</v>
      </c>
      <c r="C27" s="4">
        <v>28</v>
      </c>
      <c r="D27" s="5">
        <v>50.4</v>
      </c>
      <c r="E27" s="5">
        <f t="shared" si="0"/>
        <v>78.4</v>
      </c>
      <c r="F27" s="5">
        <v>78.6</v>
      </c>
      <c r="G27" s="5">
        <f t="shared" si="1"/>
        <v>71.9666666666667</v>
      </c>
    </row>
  </sheetData>
  <autoFilter ref="A2:G27">
    <extLst/>
  </autoFilter>
  <mergeCells count="1">
    <mergeCell ref="A1:G1"/>
  </mergeCells>
  <printOptions horizontalCentered="1"/>
  <pageMargins left="0.393055555555556" right="0.393055555555556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潘林森</cp:lastModifiedBy>
  <dcterms:created xsi:type="dcterms:W3CDTF">2026-08-06T09:31:00Z</dcterms:created>
  <dcterms:modified xsi:type="dcterms:W3CDTF">2026-08-24T00:07:19Z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0D9C52021D7A48159D550CD39DBCC24E</vt:lpwstr>
  </property>
</Properties>
</file>