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面试及综合成绩" sheetId="2" r:id="rId1"/>
  </sheets>
  <definedNames>
    <definedName name="_xlnm._FilterDatabase" localSheetId="0" hidden="1">面试及综合成绩!$A$2:$F$29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<sst xmlns="http://schemas.openxmlformats.org/spreadsheetml/2006/main" count="106" uniqueCount="73">
  <si>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>2026年合肥市包河区消防救援局公开招聘面试及综合成绩</t>
  </si>
  <si>
    <t>准考证号</t>
  </si>
  <si>
    <t>面试抽签号</t>
  </si>
  <si>
    <t>身份证号后五位</t>
  </si>
  <si>
    <t>报考职位</t>
  </si>
  <si>
    <t>体测成绩</t>
  </si>
  <si>
    <t>面试成绩</t>
  </si>
  <si>
    <t>综合成绩</t>
  </si>
  <si>
    <t>202605000024 </t>
  </si>
  <si>
    <t>****01230 </t>
  </si>
  <si>
    <t>驾驶员</t>
  </si>
  <si>
    <t>202605000018 </t>
  </si>
  <si>
    <t>****92238 </t>
  </si>
  <si>
    <t>202605000026 </t>
  </si>
  <si>
    <t>****01996 </t>
  </si>
  <si>
    <t>202605000006 </t>
  </si>
  <si>
    <t>****7241X </t>
  </si>
  <si>
    <t>202605000013 </t>
  </si>
  <si>
    <t>****47898 </t>
  </si>
  <si>
    <t>战斗员</t>
  </si>
  <si>
    <t>202605000019 </t>
  </si>
  <si>
    <t>****0001X </t>
  </si>
  <si>
    <t>202605000016 </t>
  </si>
  <si>
    <t>****36617 </t>
  </si>
  <si>
    <t>202605000030 </t>
  </si>
  <si>
    <t>****13010 </t>
  </si>
  <si>
    <t>202605000008 </t>
  </si>
  <si>
    <t>****38296 </t>
  </si>
  <si>
    <t>202605000028 </t>
  </si>
  <si>
    <t>****80252 </t>
  </si>
  <si>
    <t>202605000015 </t>
  </si>
  <si>
    <t>****0029X </t>
  </si>
  <si>
    <t>202605000005 </t>
  </si>
  <si>
    <t>****66817 </t>
  </si>
  <si>
    <t>202605000034 </t>
  </si>
  <si>
    <t>****20612 </t>
  </si>
  <si>
    <t>202605000017 </t>
  </si>
  <si>
    <t>****14911 </t>
  </si>
  <si>
    <t>202605000023 </t>
  </si>
  <si>
    <t>****05495 </t>
  </si>
  <si>
    <t>202605000035 </t>
  </si>
  <si>
    <t>****51538 </t>
  </si>
  <si>
    <t>202605000033 </t>
  </si>
  <si>
    <t>****50951 </t>
  </si>
  <si>
    <t>202605000039 </t>
  </si>
  <si>
    <t>****37016 </t>
  </si>
  <si>
    <t>202605000040 </t>
  </si>
  <si>
    <t>****2631X </t>
  </si>
  <si>
    <t>202605000036 </t>
  </si>
  <si>
    <t>****41030 </t>
  </si>
  <si>
    <t>202605000027 </t>
  </si>
  <si>
    <t>****50216 </t>
  </si>
  <si>
    <t>202605000002 </t>
  </si>
  <si>
    <t>****51512 </t>
  </si>
  <si>
    <t>202605000025 </t>
  </si>
  <si>
    <t>****8201X </t>
  </si>
  <si>
    <t>202605000009 </t>
  </si>
  <si>
    <t>****64291 </t>
  </si>
  <si>
    <t>202605000001 </t>
  </si>
  <si>
    <t>****1151X </t>
  </si>
  <si>
    <t>202605000020 </t>
  </si>
  <si>
    <t>****31811 </t>
  </si>
  <si>
    <t>202605000012 </t>
  </si>
  <si>
    <t>****42818 </t>
  </si>
  <si>
    <t>202605000032 </t>
  </si>
  <si>
    <t>****77111 </t>
  </si>
  <si>
    <t>放弃</t>
  </si>
  <si>
    <t>/</t>
  </si>
  <si>
    <t>202605000021 </t>
  </si>
  <si>
    <t>缺考</t>
  </si>
  <si>
    <t>****24070 </t>
  </si>
  <si>
    <t>202605000037 </t>
  </si>
  <si>
    <t>****80753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</si>
</sst>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115" zoomScaleNormal="115" workbookViewId="0">
      <selection activeCell="K8" sqref="K8"/>
    </sheetView>
  </sheetViews>
  <sheetFormatPr defaultColWidth="9" defaultRowHeight="25" customHeight="1" outlineLevelCol="6"/>
  <cols>
    <col min="1" max="6" width="16.0833333333333" style="1" customWidth="1"/>
    <col min="7" max="7" width="16.0833333333333" style="2" customWidth="1"/>
    <col min="8" max="16384" width="9" style="3"/>
  </cols>
  <sheetData>
    <row r="1" ht="33" customHeight="1" spans="1:7">
      <c r="A1" s="4" t="s">
        <v>0</v>
      </c>
      <c r="B1" s="5"/>
      <c r="C1" s="5"/>
      <c r="D1" s="5"/>
      <c r="E1" s="5"/>
      <c r="F1" s="5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24" customHeight="1" spans="1:7">
      <c r="A3" s="8" t="s">
        <v>8</v>
      </c>
      <c r="B3" s="8">
        <v>22</v>
      </c>
      <c r="C3" s="8" t="s">
        <v>9</v>
      </c>
      <c r="D3" s="8" t="s">
        <v>10</v>
      </c>
      <c r="E3" s="8">
        <v>43</v>
      </c>
      <c r="F3" s="9">
        <v>77.82</v>
      </c>
      <c r="G3" s="10">
        <f>E3*0.6+F3*0.4</f>
        <v>56.928</v>
      </c>
    </row>
    <row r="4" ht="24" customHeight="1" spans="1:7">
      <c r="A4" s="8" t="s">
        <v>11</v>
      </c>
      <c r="B4" s="8">
        <v>5</v>
      </c>
      <c r="C4" s="8" t="s">
        <v>12</v>
      </c>
      <c r="D4" s="8" t="s">
        <v>10</v>
      </c>
      <c r="E4" s="8">
        <v>35</v>
      </c>
      <c r="F4" s="9">
        <v>79.22</v>
      </c>
      <c r="G4" s="10">
        <f>E4*0.6+F4*0.4</f>
        <v>52.688</v>
      </c>
    </row>
    <row r="5" ht="24" customHeight="1" spans="1:7">
      <c r="A5" s="8" t="s">
        <v>13</v>
      </c>
      <c r="B5" s="8">
        <v>10</v>
      </c>
      <c r="C5" s="8" t="s">
        <v>14</v>
      </c>
      <c r="D5" s="8" t="s">
        <v>10</v>
      </c>
      <c r="E5" s="8">
        <v>24</v>
      </c>
      <c r="F5" s="9">
        <v>79.2</v>
      </c>
      <c r="G5" s="10">
        <f>E5*0.6+F5*0.4</f>
        <v>46.08</v>
      </c>
    </row>
    <row r="6" ht="24" customHeight="1" spans="1:7">
      <c r="A6" s="8" t="s">
        <v>15</v>
      </c>
      <c r="B6" s="8">
        <v>11</v>
      </c>
      <c r="C6" s="8" t="s">
        <v>16</v>
      </c>
      <c r="D6" s="8" t="s">
        <v>10</v>
      </c>
      <c r="E6" s="8">
        <v>21</v>
      </c>
      <c r="F6" s="9">
        <v>79.88</v>
      </c>
      <c r="G6" s="10">
        <f>E6*0.6+F6*0.4</f>
        <v>44.552</v>
      </c>
    </row>
    <row r="7" ht="24" customHeight="1" spans="1:7">
      <c r="A7" s="8" t="s">
        <v>17</v>
      </c>
      <c r="B7" s="8">
        <v>3</v>
      </c>
      <c r="C7" s="8" t="s">
        <v>18</v>
      </c>
      <c r="D7" s="8" t="s">
        <v>19</v>
      </c>
      <c r="E7" s="8">
        <v>51</v>
      </c>
      <c r="F7" s="9">
        <v>78.64</v>
      </c>
      <c r="G7" s="10">
        <f t="shared" ref="G7:G29" si="0">E7*0.6+F7*0.4</f>
        <v>62.056</v>
      </c>
    </row>
    <row r="8" ht="24" customHeight="1" spans="1:7">
      <c r="A8" s="8" t="s">
        <v>20</v>
      </c>
      <c r="B8" s="8">
        <v>8</v>
      </c>
      <c r="C8" s="8" t="s">
        <v>21</v>
      </c>
      <c r="D8" s="8" t="s">
        <v>19</v>
      </c>
      <c r="E8" s="8">
        <v>49</v>
      </c>
      <c r="F8" s="9">
        <v>77.92</v>
      </c>
      <c r="G8" s="10">
        <f t="shared" si="0"/>
        <v>60.568</v>
      </c>
    </row>
    <row r="9" ht="24" customHeight="1" spans="1:7">
      <c r="A9" s="8" t="s">
        <v>22</v>
      </c>
      <c r="B9" s="8">
        <v>2</v>
      </c>
      <c r="C9" s="8" t="s">
        <v>23</v>
      </c>
      <c r="D9" s="8" t="s">
        <v>19</v>
      </c>
      <c r="E9" s="8">
        <v>47</v>
      </c>
      <c r="F9" s="9">
        <v>80.66</v>
      </c>
      <c r="G9" s="10">
        <f t="shared" si="0"/>
        <v>60.464</v>
      </c>
    </row>
    <row r="10" ht="24" customHeight="1" spans="1:7">
      <c r="A10" s="8" t="s">
        <v>24</v>
      </c>
      <c r="B10" s="8">
        <v>17</v>
      </c>
      <c r="C10" s="8" t="s">
        <v>25</v>
      </c>
      <c r="D10" s="8" t="s">
        <v>19</v>
      </c>
      <c r="E10" s="8">
        <v>44</v>
      </c>
      <c r="F10" s="9">
        <v>78.42</v>
      </c>
      <c r="G10" s="10">
        <f t="shared" si="0"/>
        <v>57.768</v>
      </c>
    </row>
    <row r="11" ht="24" customHeight="1" spans="1:7">
      <c r="A11" s="8" t="s">
        <v>26</v>
      </c>
      <c r="B11" s="8">
        <v>26</v>
      </c>
      <c r="C11" s="8" t="s">
        <v>27</v>
      </c>
      <c r="D11" s="8" t="s">
        <v>19</v>
      </c>
      <c r="E11" s="8">
        <v>39</v>
      </c>
      <c r="F11" s="9">
        <v>77.96</v>
      </c>
      <c r="G11" s="10">
        <f t="shared" si="0"/>
        <v>54.584</v>
      </c>
    </row>
    <row r="12" ht="24" customHeight="1" spans="1:7">
      <c r="A12" s="8" t="s">
        <v>28</v>
      </c>
      <c r="B12" s="8">
        <v>19</v>
      </c>
      <c r="C12" s="8" t="s">
        <v>29</v>
      </c>
      <c r="D12" s="8" t="s">
        <v>19</v>
      </c>
      <c r="E12" s="8">
        <v>38</v>
      </c>
      <c r="F12" s="9">
        <v>77</v>
      </c>
      <c r="G12" s="10">
        <f t="shared" si="0"/>
        <v>53.6</v>
      </c>
    </row>
    <row r="13" ht="24" customHeight="1" spans="1:7">
      <c r="A13" s="8" t="s">
        <v>30</v>
      </c>
      <c r="B13" s="8">
        <v>13</v>
      </c>
      <c r="C13" s="8" t="s">
        <v>31</v>
      </c>
      <c r="D13" s="8" t="s">
        <v>19</v>
      </c>
      <c r="E13" s="8">
        <v>36</v>
      </c>
      <c r="F13" s="9">
        <v>79.12</v>
      </c>
      <c r="G13" s="10">
        <f t="shared" si="0"/>
        <v>53.248</v>
      </c>
    </row>
    <row r="14" ht="24" customHeight="1" spans="1:7">
      <c r="A14" s="8" t="s">
        <v>32</v>
      </c>
      <c r="B14" s="8">
        <v>4</v>
      </c>
      <c r="C14" s="8" t="s">
        <v>33</v>
      </c>
      <c r="D14" s="8" t="s">
        <v>19</v>
      </c>
      <c r="E14" s="8">
        <v>34</v>
      </c>
      <c r="F14" s="9">
        <v>81.3</v>
      </c>
      <c r="G14" s="10">
        <f t="shared" si="0"/>
        <v>52.92</v>
      </c>
    </row>
    <row r="15" ht="24" customHeight="1" spans="1:7">
      <c r="A15" s="8" t="s">
        <v>34</v>
      </c>
      <c r="B15" s="8">
        <v>1</v>
      </c>
      <c r="C15" s="8" t="s">
        <v>35</v>
      </c>
      <c r="D15" s="8" t="s">
        <v>19</v>
      </c>
      <c r="E15" s="8">
        <v>35</v>
      </c>
      <c r="F15" s="9">
        <v>78.48</v>
      </c>
      <c r="G15" s="10">
        <f t="shared" si="0"/>
        <v>52.392</v>
      </c>
    </row>
    <row r="16" ht="24" customHeight="1" spans="1:7">
      <c r="A16" s="8" t="s">
        <v>36</v>
      </c>
      <c r="B16" s="8">
        <v>7</v>
      </c>
      <c r="C16" s="8" t="s">
        <v>37</v>
      </c>
      <c r="D16" s="8" t="s">
        <v>19</v>
      </c>
      <c r="E16" s="8">
        <v>33</v>
      </c>
      <c r="F16" s="9">
        <v>80.82</v>
      </c>
      <c r="G16" s="10">
        <f t="shared" si="0"/>
        <v>52.128</v>
      </c>
    </row>
    <row r="17" ht="24" customHeight="1" spans="1:7">
      <c r="A17" s="8" t="s">
        <v>38</v>
      </c>
      <c r="B17" s="8">
        <v>15</v>
      </c>
      <c r="C17" s="8" t="s">
        <v>39</v>
      </c>
      <c r="D17" s="8" t="s">
        <v>19</v>
      </c>
      <c r="E17" s="8">
        <v>37</v>
      </c>
      <c r="F17" s="9">
        <v>74.74</v>
      </c>
      <c r="G17" s="10">
        <f t="shared" si="0"/>
        <v>52.096</v>
      </c>
    </row>
    <row r="18" ht="24" customHeight="1" spans="1:7">
      <c r="A18" s="8" t="s">
        <v>40</v>
      </c>
      <c r="B18" s="8">
        <v>18</v>
      </c>
      <c r="C18" s="8" t="s">
        <v>41</v>
      </c>
      <c r="D18" s="8" t="s">
        <v>19</v>
      </c>
      <c r="E18" s="8">
        <v>34</v>
      </c>
      <c r="F18" s="9">
        <v>77.12</v>
      </c>
      <c r="G18" s="10">
        <f t="shared" si="0"/>
        <v>51.248</v>
      </c>
    </row>
    <row r="19" ht="24" customHeight="1" spans="1:7">
      <c r="A19" s="8" t="s">
        <v>42</v>
      </c>
      <c r="B19" s="8">
        <v>25</v>
      </c>
      <c r="C19" s="8" t="s">
        <v>43</v>
      </c>
      <c r="D19" s="8" t="s">
        <v>19</v>
      </c>
      <c r="E19" s="8">
        <v>33</v>
      </c>
      <c r="F19" s="9">
        <v>78.42</v>
      </c>
      <c r="G19" s="10">
        <f t="shared" si="0"/>
        <v>51.168</v>
      </c>
    </row>
    <row r="20" ht="24" customHeight="1" spans="1:7">
      <c r="A20" s="8" t="s">
        <v>44</v>
      </c>
      <c r="B20" s="8">
        <v>21</v>
      </c>
      <c r="C20" s="8" t="s">
        <v>45</v>
      </c>
      <c r="D20" s="8" t="s">
        <v>19</v>
      </c>
      <c r="E20" s="8">
        <v>31</v>
      </c>
      <c r="F20" s="9">
        <v>79.46</v>
      </c>
      <c r="G20" s="10">
        <f t="shared" si="0"/>
        <v>50.384</v>
      </c>
    </row>
    <row r="21" ht="24" customHeight="1" spans="1:7">
      <c r="A21" s="8" t="s">
        <v>46</v>
      </c>
      <c r="B21" s="8">
        <v>23</v>
      </c>
      <c r="C21" s="8" t="s">
        <v>47</v>
      </c>
      <c r="D21" s="8" t="s">
        <v>19</v>
      </c>
      <c r="E21" s="8">
        <v>30</v>
      </c>
      <c r="F21" s="9">
        <v>78.46</v>
      </c>
      <c r="G21" s="10">
        <f t="shared" si="0"/>
        <v>49.384</v>
      </c>
    </row>
    <row r="22" ht="24" customHeight="1" spans="1:7">
      <c r="A22" s="8" t="s">
        <v>48</v>
      </c>
      <c r="B22" s="8">
        <v>6</v>
      </c>
      <c r="C22" s="8" t="s">
        <v>49</v>
      </c>
      <c r="D22" s="8" t="s">
        <v>19</v>
      </c>
      <c r="E22" s="8">
        <v>30</v>
      </c>
      <c r="F22" s="9">
        <v>77.96</v>
      </c>
      <c r="G22" s="10">
        <f t="shared" si="0"/>
        <v>49.184</v>
      </c>
    </row>
    <row r="23" ht="24" customHeight="1" spans="1:7">
      <c r="A23" s="8" t="s">
        <v>50</v>
      </c>
      <c r="B23" s="8">
        <v>28</v>
      </c>
      <c r="C23" s="8" t="s">
        <v>51</v>
      </c>
      <c r="D23" s="8" t="s">
        <v>19</v>
      </c>
      <c r="E23" s="8">
        <v>28</v>
      </c>
      <c r="F23" s="9">
        <v>80.08</v>
      </c>
      <c r="G23" s="10">
        <f t="shared" si="0"/>
        <v>48.832</v>
      </c>
    </row>
    <row r="24" ht="24" customHeight="1" spans="1:7">
      <c r="A24" s="8" t="s">
        <v>52</v>
      </c>
      <c r="B24" s="8">
        <v>24</v>
      </c>
      <c r="C24" s="8" t="s">
        <v>53</v>
      </c>
      <c r="D24" s="8" t="s">
        <v>19</v>
      </c>
      <c r="E24" s="8">
        <v>26</v>
      </c>
      <c r="F24" s="9">
        <v>81.64</v>
      </c>
      <c r="G24" s="10">
        <f t="shared" si="0"/>
        <v>48.256</v>
      </c>
    </row>
    <row r="25" ht="24" customHeight="1" spans="1:7">
      <c r="A25" s="8" t="s">
        <v>54</v>
      </c>
      <c r="B25" s="8">
        <v>9</v>
      </c>
      <c r="C25" s="8" t="s">
        <v>55</v>
      </c>
      <c r="D25" s="8" t="s">
        <v>19</v>
      </c>
      <c r="E25" s="8">
        <v>27</v>
      </c>
      <c r="F25" s="9">
        <v>76.06</v>
      </c>
      <c r="G25" s="10">
        <f t="shared" si="0"/>
        <v>46.624</v>
      </c>
    </row>
    <row r="26" ht="24" customHeight="1" spans="1:7">
      <c r="A26" s="8" t="s">
        <v>56</v>
      </c>
      <c r="B26" s="8">
        <v>14</v>
      </c>
      <c r="C26" s="8" t="s">
        <v>57</v>
      </c>
      <c r="D26" s="8" t="s">
        <v>19</v>
      </c>
      <c r="E26" s="8">
        <v>28</v>
      </c>
      <c r="F26" s="9">
        <v>72.04</v>
      </c>
      <c r="G26" s="10">
        <f t="shared" si="0"/>
        <v>45.616</v>
      </c>
    </row>
    <row r="27" ht="24" customHeight="1" spans="1:7">
      <c r="A27" s="8" t="s">
        <v>58</v>
      </c>
      <c r="B27" s="8">
        <v>20</v>
      </c>
      <c r="C27" s="8" t="s">
        <v>59</v>
      </c>
      <c r="D27" s="8" t="s">
        <v>19</v>
      </c>
      <c r="E27" s="8">
        <v>21</v>
      </c>
      <c r="F27" s="9">
        <v>76.72</v>
      </c>
      <c r="G27" s="10">
        <f t="shared" si="0"/>
        <v>43.288</v>
      </c>
    </row>
    <row r="28" ht="24" customHeight="1" spans="1:7">
      <c r="A28" s="8" t="s">
        <v>60</v>
      </c>
      <c r="B28" s="8">
        <v>16</v>
      </c>
      <c r="C28" s="8" t="s">
        <v>61</v>
      </c>
      <c r="D28" s="8" t="s">
        <v>19</v>
      </c>
      <c r="E28" s="8">
        <v>17</v>
      </c>
      <c r="F28" s="9">
        <v>74.82</v>
      </c>
      <c r="G28" s="10">
        <f t="shared" si="0"/>
        <v>40.128</v>
      </c>
    </row>
    <row r="29" ht="24" customHeight="1" spans="1:7">
      <c r="A29" s="8" t="s">
        <v>62</v>
      </c>
      <c r="B29" s="8">
        <v>12</v>
      </c>
      <c r="C29" s="8" t="s">
        <v>63</v>
      </c>
      <c r="D29" s="8" t="s">
        <v>19</v>
      </c>
      <c r="E29" s="8">
        <v>15</v>
      </c>
      <c r="F29" s="9">
        <v>75.62</v>
      </c>
      <c r="G29" s="10">
        <f t="shared" si="0"/>
        <v>39.248</v>
      </c>
    </row>
    <row r="30" ht="24" customHeight="1" spans="1:7">
      <c r="A30" s="8" t="s">
        <v>64</v>
      </c>
      <c r="B30" s="8">
        <v>27</v>
      </c>
      <c r="C30" s="8" t="s">
        <v>65</v>
      </c>
      <c r="D30" s="8" t="s">
        <v>19</v>
      </c>
      <c r="E30" s="8">
        <v>24</v>
      </c>
      <c r="F30" s="9" t="s">
        <v>66</v>
      </c>
      <c r="G30" s="10" t="s">
        <v>67</v>
      </c>
    </row>
    <row r="31" ht="24" customHeight="1" spans="1:7">
      <c r="A31" s="8" t="s">
        <v>68</v>
      </c>
      <c r="B31" s="9" t="s">
        <v>69</v>
      </c>
      <c r="C31" s="8" t="s">
        <v>70</v>
      </c>
      <c r="D31" s="8" t="s">
        <v>19</v>
      </c>
      <c r="E31" s="8">
        <v>39</v>
      </c>
      <c r="F31" s="9" t="s">
        <v>67</v>
      </c>
      <c r="G31" s="10" t="s">
        <v>67</v>
      </c>
    </row>
    <row r="32" ht="24" customHeight="1" spans="1:7">
      <c r="A32" s="8" t="s">
        <v>71</v>
      </c>
      <c r="B32" s="9" t="s">
        <v>69</v>
      </c>
      <c r="C32" s="8" t="s">
        <v>72</v>
      </c>
      <c r="D32" s="8" t="s">
        <v>19</v>
      </c>
      <c r="E32" s="8">
        <v>29</v>
      </c>
      <c r="F32" s="9" t="s">
        <v>67</v>
      </c>
      <c r="G32" s="10" t="s">
        <v>67</v>
      </c>
    </row>
  </sheetData>
  <sortState ref="A2:BC31">
    <sortCondition ref="D2"/>
  </sortState>
  <mergeCells count="1">
    <mergeCell ref="A1:G1"/>
  </mergeCells>
  <pageMargins left="0.700694444444445" right="0.700694444444445" top="0.357638888888889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陈玲</cp:lastModifiedBy>
  <dcterms:created xsi:type="dcterms:W3CDTF">2023-05-12T11:15:00Z</dcterms:created>
  <dcterms:modified xsi:type="dcterms:W3CDTF">2026-08-04T01:18:29Z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78698E88F9C846E68524A28A8E4F2DA7_12</vt:lpwstr>
  </property>
  <property fmtid="{D5CDD505-2E9C-101B-9397-08002B2CF9AE}" pid="4" name="CalculationRule">
    <vt:i4>0</vt:i4>
  </property>
</Properties>
</file>