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1"/>
  <workbookPr/>
  <mc:AlternateContent xmlns:mc="http://schemas.openxmlformats.org/markup-compatibility/2006">
    <mc:Choice Requires="x15">
      <x15ac:absPath xmlns:x15ac="http://schemas.microsoft.com/office/spreadsheetml/2010/11/ac" url="D:\百度云同步盘\3人事\调动\进城\公示\拟入围\"/>
    </mc:Choice>
  </mc:AlternateContent>
  <xr:revisionPtr revIDLastSave="0" documentId="13_ncr:1_{811D7684-EE15-443B-9E56-622038F17833}" xr6:coauthVersionLast="36" xr6:coauthVersionMax="36" xr10:uidLastSave="{00000000-0000-0000-0000-000000000000}"/>
  <bookViews>
    <workbookView xWindow="0" yWindow="0" windowWidth="27945" windowHeight="12375" xr2:uid="{00000000-000D-0000-FFFF-FFFF00000000}"/>
  </bookViews>
  <sheets>
    <sheet name="进城" sheetId="5" r:id="rId1"/>
  </sheets>
  <definedNames>
    <definedName name="_xlnm._FilterDatabase" localSheetId="0" hidden="1">进城!$A$2:$I$81</definedName>
    <definedName name="_xlnm.Print_Titles" localSheetId="0">进城!$2:$2</definedName>
  </definedNames>
  <calcPr calcId="181029"/>
</workbook>
</file>

<file path=xl/calcChain.xml><?xml version="1.0" encoding="utf-8"?>
<calcChain xmlns="http://schemas.openxmlformats.org/spreadsheetml/2006/main">
  <c r="I81" i="5" l="1"/>
  <c r="I80" i="5"/>
  <c r="I79" i="5"/>
  <c r="I78" i="5"/>
  <c r="I77" i="5"/>
  <c r="I76" i="5"/>
  <c r="I75" i="5"/>
  <c r="I73" i="5"/>
  <c r="I72" i="5"/>
  <c r="I71" i="5"/>
  <c r="I70" i="5"/>
  <c r="I69" i="5"/>
  <c r="I68" i="5"/>
  <c r="I67" i="5"/>
  <c r="I66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0" i="5"/>
  <c r="I49" i="5"/>
  <c r="I48" i="5"/>
  <c r="I47" i="5"/>
  <c r="I46" i="5"/>
  <c r="I45" i="5"/>
  <c r="I44" i="5"/>
  <c r="I42" i="5"/>
  <c r="I41" i="5"/>
  <c r="I40" i="5"/>
  <c r="I39" i="5"/>
  <c r="I38" i="5"/>
  <c r="I34" i="5"/>
  <c r="I33" i="5"/>
  <c r="I30" i="5"/>
  <c r="I29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0" i="5"/>
  <c r="I9" i="5"/>
  <c r="I8" i="5"/>
  <c r="I7" i="5"/>
  <c r="I6" i="5"/>
  <c r="I5" i="5"/>
  <c r="I4" i="5"/>
  <c r="I3" i="5"/>
</calcChain>
</file>

<file path=xl/sharedStrings.xml><?xml version="1.0" encoding="utf-8"?>
<sst xmlns="http://schemas.openxmlformats.org/spreadsheetml/2006/main" count="329" uniqueCount="152">
  <si>
    <t>2026年农村教师公开考试择优选调进城任教拟入围人员名单</t>
  </si>
  <si>
    <t>序号</t>
  </si>
  <si>
    <t>抽签号</t>
  </si>
  <si>
    <t>报考岗位</t>
  </si>
  <si>
    <t>姓名</t>
  </si>
  <si>
    <t>工作单位</t>
  </si>
  <si>
    <t>加分</t>
  </si>
  <si>
    <t>面试成绩</t>
  </si>
  <si>
    <t>总分</t>
  </si>
  <si>
    <t>排名</t>
  </si>
  <si>
    <t>备注</t>
  </si>
  <si>
    <t>02</t>
  </si>
  <si>
    <t>初中数学</t>
  </si>
  <si>
    <t>蔡剑</t>
  </si>
  <si>
    <t>霞浦五中</t>
  </si>
  <si>
    <t>01</t>
  </si>
  <si>
    <t>林温</t>
  </si>
  <si>
    <t>霞浦四中</t>
  </si>
  <si>
    <t>03</t>
  </si>
  <si>
    <t>高勇</t>
  </si>
  <si>
    <t>11</t>
  </si>
  <si>
    <t>小学英语</t>
  </si>
  <si>
    <t>唐梦珊</t>
  </si>
  <si>
    <t>长春中心小学</t>
  </si>
  <si>
    <t>10</t>
  </si>
  <si>
    <t>张丽辉</t>
  </si>
  <si>
    <t>溪南中心小学</t>
  </si>
  <si>
    <t>05</t>
  </si>
  <si>
    <t>李姗姗</t>
  </si>
  <si>
    <t>三沙中心小学</t>
  </si>
  <si>
    <t>15</t>
  </si>
  <si>
    <t>初中英语</t>
  </si>
  <si>
    <t>王漪岚</t>
  </si>
  <si>
    <t>14</t>
  </si>
  <si>
    <t>张立辉</t>
  </si>
  <si>
    <t>17</t>
  </si>
  <si>
    <t>初中生物</t>
  </si>
  <si>
    <t>吴玮薇</t>
  </si>
  <si>
    <t>18</t>
  </si>
  <si>
    <t>初中物理</t>
  </si>
  <si>
    <t>李丰动</t>
  </si>
  <si>
    <t>霞浦十中</t>
  </si>
  <si>
    <t>小学数学</t>
  </si>
  <si>
    <t>黄朝鹏</t>
  </si>
  <si>
    <t>牙城中心小学</t>
  </si>
  <si>
    <t>曾芳婷</t>
  </si>
  <si>
    <t>13</t>
  </si>
  <si>
    <t>欧阳招</t>
  </si>
  <si>
    <t>下浒中心小学</t>
  </si>
  <si>
    <t>06</t>
  </si>
  <si>
    <t>陈琳</t>
  </si>
  <si>
    <t>张小燕</t>
  </si>
  <si>
    <t>12</t>
  </si>
  <si>
    <t>蔡丽娜</t>
  </si>
  <si>
    <t>16</t>
  </si>
  <si>
    <t>谢杰杰</t>
  </si>
  <si>
    <t>吴方霞</t>
  </si>
  <si>
    <t>07</t>
  </si>
  <si>
    <t>张倩</t>
  </si>
  <si>
    <t>09</t>
  </si>
  <si>
    <t>郑丽</t>
  </si>
  <si>
    <t>盐田中心小学</t>
  </si>
  <si>
    <t>林亮亮</t>
  </si>
  <si>
    <t>温秀丽</t>
  </si>
  <si>
    <t>张慧银</t>
  </si>
  <si>
    <t>柏洋中心小学</t>
  </si>
  <si>
    <t>19</t>
  </si>
  <si>
    <t>小学心理健康教育</t>
  </si>
  <si>
    <t>许洁</t>
  </si>
  <si>
    <t>谢晶晶</t>
  </si>
  <si>
    <t>侯婷婷</t>
  </si>
  <si>
    <t>24</t>
  </si>
  <si>
    <t>小学信息技术</t>
  </si>
  <si>
    <t>黄婉萍</t>
  </si>
  <si>
    <t>21</t>
  </si>
  <si>
    <t>张晓洁</t>
  </si>
  <si>
    <t>北壁中心小学</t>
  </si>
  <si>
    <t>小学体育与健康</t>
  </si>
  <si>
    <t>林行烽</t>
  </si>
  <si>
    <t>丁伟伟</t>
  </si>
  <si>
    <t>08</t>
  </si>
  <si>
    <t>小学音乐</t>
  </si>
  <si>
    <t>刘林红</t>
  </si>
  <si>
    <t>翁文静</t>
  </si>
  <si>
    <t>水门中心小学</t>
  </si>
  <si>
    <t>小学美术</t>
  </si>
  <si>
    <t>林琼</t>
  </si>
  <si>
    <t>苏琪欣</t>
  </si>
  <si>
    <t>初中体育</t>
  </si>
  <si>
    <t>陈伟民</t>
  </si>
  <si>
    <t>霞浦三中</t>
  </si>
  <si>
    <t>小学语文</t>
  </si>
  <si>
    <t>林惠生</t>
  </si>
  <si>
    <t>陈莎莎</t>
  </si>
  <si>
    <t>陈思娟</t>
  </si>
  <si>
    <t>严伏莲</t>
  </si>
  <si>
    <t>卓子薇</t>
  </si>
  <si>
    <t>张兆弟</t>
  </si>
  <si>
    <t>04</t>
  </si>
  <si>
    <t>施丽玲</t>
  </si>
  <si>
    <t>吴许慧</t>
  </si>
  <si>
    <t>陈家清</t>
  </si>
  <si>
    <t>王冬梅</t>
  </si>
  <si>
    <t>20</t>
  </si>
  <si>
    <t>夏静雯</t>
  </si>
  <si>
    <t>林然</t>
  </si>
  <si>
    <t>沙江中心小学</t>
  </si>
  <si>
    <t>李巧荣</t>
  </si>
  <si>
    <t>23</t>
  </si>
  <si>
    <t>初中语文</t>
  </si>
  <si>
    <t>兰伟民</t>
  </si>
  <si>
    <t>学前教育</t>
  </si>
  <si>
    <t>曾建霞</t>
  </si>
  <si>
    <t>三沙中心幼儿园</t>
  </si>
  <si>
    <t>刘梦珏</t>
  </si>
  <si>
    <t>陈碧婴</t>
  </si>
  <si>
    <t>叶凡</t>
  </si>
  <si>
    <t>林丽松</t>
  </si>
  <si>
    <t>朱碧云</t>
  </si>
  <si>
    <t>刘贵梅</t>
  </si>
  <si>
    <t>吴恩清</t>
  </si>
  <si>
    <t>盐田中心幼儿园</t>
  </si>
  <si>
    <t>郭倩倩</t>
  </si>
  <si>
    <t>郑紫玲</t>
  </si>
  <si>
    <t>陈丽阳</t>
  </si>
  <si>
    <t>王海榕</t>
  </si>
  <si>
    <t>翁倩</t>
  </si>
  <si>
    <t>李蕴琪</t>
  </si>
  <si>
    <t>林佳斌</t>
  </si>
  <si>
    <t>30</t>
  </si>
  <si>
    <t>范丹丹</t>
  </si>
  <si>
    <t>林芳</t>
  </si>
  <si>
    <t>26</t>
  </si>
  <si>
    <t>陈缘</t>
  </si>
  <si>
    <t>李芳芳</t>
  </si>
  <si>
    <t>程悦</t>
  </si>
  <si>
    <t>崇儒中心小学</t>
  </si>
  <si>
    <t>28</t>
  </si>
  <si>
    <t>郑芳芳</t>
  </si>
  <si>
    <t>22</t>
  </si>
  <si>
    <t>刘住娜</t>
  </si>
  <si>
    <t>刘贤妙</t>
  </si>
  <si>
    <t>董于静</t>
  </si>
  <si>
    <t>林莹</t>
  </si>
  <si>
    <t>25</t>
  </si>
  <si>
    <t>郑颖</t>
  </si>
  <si>
    <t>27</t>
  </si>
  <si>
    <t>程怡萱</t>
  </si>
  <si>
    <t>29</t>
  </si>
  <si>
    <t>叶倩倩</t>
  </si>
  <si>
    <t>雷星星</t>
  </si>
  <si>
    <t>以农村任教学年限长者优先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</si>
</sst>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_ "/>
    <numFmt numFmtId="179" formatCode="0.0"/>
  </numFmts>
  <fonts count="9">
    <font>
      <sz val="11"/>
      <color theme="1"/>
      <name val="Arial"/>
      <charset val="134"/>
    </font>
    <font>
      <sz val="11"/>
      <name val="Arial"/>
      <family val="2"/>
    </font>
    <font>
      <sz val="18"/>
      <name val="SimSun"/>
      <charset val="134"/>
    </font>
    <font>
      <sz val="10.5"/>
      <name val="SimSun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9"/>
      <name val="Arial"/>
      <family val="2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8" fontId="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1"/>
  <sheetViews>
    <sheetView tabSelected="1" workbookViewId="0">
      <pane xSplit="6" ySplit="2" topLeftCell="G3" activePane="bottomRight" state="frozen"/>
      <selection pane="topRight"/>
      <selection pane="bottomLeft"/>
      <selection pane="bottomRight" activeCell="L43" sqref="L43"/>
    </sheetView>
  </sheetViews>
  <sheetFormatPr defaultColWidth="9" defaultRowHeight="20.25" customHeight="1"/>
  <cols>
    <col min="1" max="1" width="6.125" style="2" customWidth="1"/>
    <col min="2" max="2" width="7.5" style="2" customWidth="1"/>
    <col min="3" max="3" width="14.125" style="2" customWidth="1"/>
    <col min="4" max="4" width="8.5" style="2" customWidth="1"/>
    <col min="5" max="5" width="15.25" style="2" customWidth="1"/>
    <col min="6" max="6" width="6.875" style="2" customWidth="1"/>
    <col min="7" max="7" width="8.625" style="2" customWidth="1"/>
    <col min="8" max="8" width="10.625" style="2" customWidth="1"/>
    <col min="9" max="9" width="9" style="2"/>
    <col min="10" max="10" width="15.5" style="2" customWidth="1"/>
    <col min="11" max="16384" width="9" style="2"/>
  </cols>
  <sheetData>
    <row r="1" spans="1:10" ht="20.25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0.2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5" t="s">
        <v>9</v>
      </c>
      <c r="J2" s="5" t="s">
        <v>10</v>
      </c>
    </row>
    <row r="3" spans="1:10" ht="20.25" customHeight="1">
      <c r="A3" s="6">
        <v>1</v>
      </c>
      <c r="B3" s="7" t="s">
        <v>11</v>
      </c>
      <c r="C3" s="8" t="s">
        <v>12</v>
      </c>
      <c r="D3" s="8" t="s">
        <v>13</v>
      </c>
      <c r="E3" s="8" t="s">
        <v>14</v>
      </c>
      <c r="F3" s="8"/>
      <c r="G3" s="9">
        <v>85.133333333333297</v>
      </c>
      <c r="H3" s="9">
        <v>85.133333333333297</v>
      </c>
      <c r="I3" s="10">
        <f>RANK(H3,$H$3:$H$5)</f>
        <v>1</v>
      </c>
      <c r="J3" s="11"/>
    </row>
    <row r="4" spans="1:10" ht="20.25" customHeight="1">
      <c r="A4" s="6">
        <v>2</v>
      </c>
      <c r="B4" s="7" t="s">
        <v>15</v>
      </c>
      <c r="C4" s="8" t="s">
        <v>12</v>
      </c>
      <c r="D4" s="8" t="s">
        <v>16</v>
      </c>
      <c r="E4" s="8" t="s">
        <v>17</v>
      </c>
      <c r="F4" s="8"/>
      <c r="G4" s="9">
        <v>78.3</v>
      </c>
      <c r="H4" s="9">
        <v>78.3</v>
      </c>
      <c r="I4" s="10">
        <f>RANK(H4,$H$3:$H$5)</f>
        <v>2</v>
      </c>
      <c r="J4" s="11"/>
    </row>
    <row r="5" spans="1:10" ht="20.25" customHeight="1">
      <c r="A5" s="6">
        <v>3</v>
      </c>
      <c r="B5" s="7" t="s">
        <v>18</v>
      </c>
      <c r="C5" s="8" t="s">
        <v>12</v>
      </c>
      <c r="D5" s="8" t="s">
        <v>19</v>
      </c>
      <c r="E5" s="8" t="s">
        <v>14</v>
      </c>
      <c r="F5" s="8"/>
      <c r="G5" s="9">
        <v>74.8</v>
      </c>
      <c r="H5" s="9">
        <v>74.8</v>
      </c>
      <c r="I5" s="10">
        <f>RANK(H5,$H$3:$H$5)</f>
        <v>3</v>
      </c>
      <c r="J5" s="11"/>
    </row>
    <row r="6" spans="1:10" ht="20.25" customHeight="1">
      <c r="A6" s="6">
        <v>4</v>
      </c>
      <c r="B6" s="7" t="s">
        <v>20</v>
      </c>
      <c r="C6" s="8" t="s">
        <v>21</v>
      </c>
      <c r="D6" s="8" t="s">
        <v>22</v>
      </c>
      <c r="E6" s="8" t="s">
        <v>23</v>
      </c>
      <c r="F6" s="8"/>
      <c r="G6" s="12">
        <v>90.8333333333333</v>
      </c>
      <c r="H6" s="12">
        <v>90.8333333333333</v>
      </c>
      <c r="I6" s="11">
        <f>RANK(H6,$H$6:$H$8)</f>
        <v>1</v>
      </c>
      <c r="J6" s="11"/>
    </row>
    <row r="7" spans="1:10" ht="20.25" customHeight="1">
      <c r="A7" s="6">
        <v>5</v>
      </c>
      <c r="B7" s="7" t="s">
        <v>24</v>
      </c>
      <c r="C7" s="8" t="s">
        <v>21</v>
      </c>
      <c r="D7" s="8" t="s">
        <v>25</v>
      </c>
      <c r="E7" s="8" t="s">
        <v>26</v>
      </c>
      <c r="F7" s="8"/>
      <c r="G7" s="12">
        <v>87.6</v>
      </c>
      <c r="H7" s="12">
        <v>87.6</v>
      </c>
      <c r="I7" s="11">
        <f>RANK(H7,$H$6:$H$8)</f>
        <v>2</v>
      </c>
      <c r="J7" s="11"/>
    </row>
    <row r="8" spans="1:10" ht="20.25" customHeight="1">
      <c r="A8" s="6">
        <v>6</v>
      </c>
      <c r="B8" s="7" t="s">
        <v>27</v>
      </c>
      <c r="C8" s="8" t="s">
        <v>21</v>
      </c>
      <c r="D8" s="8" t="s">
        <v>28</v>
      </c>
      <c r="E8" s="8" t="s">
        <v>29</v>
      </c>
      <c r="F8" s="8"/>
      <c r="G8" s="12">
        <v>87</v>
      </c>
      <c r="H8" s="12">
        <v>87</v>
      </c>
      <c r="I8" s="11">
        <f>RANK(H8,$H$6:$H$8)</f>
        <v>3</v>
      </c>
      <c r="J8" s="11"/>
    </row>
    <row r="9" spans="1:10" ht="20.25" customHeight="1">
      <c r="A9" s="6">
        <v>7</v>
      </c>
      <c r="B9" s="7" t="s">
        <v>30</v>
      </c>
      <c r="C9" s="8" t="s">
        <v>31</v>
      </c>
      <c r="D9" s="8" t="s">
        <v>32</v>
      </c>
      <c r="E9" s="8" t="s">
        <v>17</v>
      </c>
      <c r="F9" s="8"/>
      <c r="G9" s="12">
        <v>76.633333333333297</v>
      </c>
      <c r="H9" s="12">
        <v>76.633333333333297</v>
      </c>
      <c r="I9" s="11">
        <f>RANK(H9,$H$9:$H$10)</f>
        <v>1</v>
      </c>
      <c r="J9" s="11"/>
    </row>
    <row r="10" spans="1:10" ht="20.25" customHeight="1">
      <c r="A10" s="6">
        <v>8</v>
      </c>
      <c r="B10" s="7" t="s">
        <v>33</v>
      </c>
      <c r="C10" s="8" t="s">
        <v>31</v>
      </c>
      <c r="D10" s="8" t="s">
        <v>34</v>
      </c>
      <c r="E10" s="8" t="s">
        <v>14</v>
      </c>
      <c r="F10" s="8"/>
      <c r="G10" s="12">
        <v>74.966666666666697</v>
      </c>
      <c r="H10" s="12">
        <v>74.966666666666697</v>
      </c>
      <c r="I10" s="11">
        <f>RANK(H10,$H$9:$H$10)</f>
        <v>2</v>
      </c>
      <c r="J10" s="11"/>
    </row>
    <row r="11" spans="1:10" ht="20.25" customHeight="1">
      <c r="A11" s="6">
        <v>9</v>
      </c>
      <c r="B11" s="7" t="s">
        <v>35</v>
      </c>
      <c r="C11" s="8" t="s">
        <v>36</v>
      </c>
      <c r="D11" s="8" t="s">
        <v>37</v>
      </c>
      <c r="E11" s="8" t="s">
        <v>17</v>
      </c>
      <c r="F11" s="8"/>
      <c r="G11" s="12">
        <v>81.8</v>
      </c>
      <c r="H11" s="12">
        <v>81.8</v>
      </c>
      <c r="I11" s="11">
        <v>1</v>
      </c>
      <c r="J11" s="11"/>
    </row>
    <row r="12" spans="1:10" ht="20.25" customHeight="1">
      <c r="A12" s="6">
        <v>10</v>
      </c>
      <c r="B12" s="7" t="s">
        <v>38</v>
      </c>
      <c r="C12" s="8" t="s">
        <v>39</v>
      </c>
      <c r="D12" s="8" t="s">
        <v>40</v>
      </c>
      <c r="E12" s="8" t="s">
        <v>41</v>
      </c>
      <c r="F12" s="8"/>
      <c r="G12" s="12">
        <v>81.033333333333303</v>
      </c>
      <c r="H12" s="12">
        <v>81.033333333333303</v>
      </c>
      <c r="I12" s="11">
        <v>1</v>
      </c>
      <c r="J12" s="11"/>
    </row>
    <row r="13" spans="1:10" ht="20.25" customHeight="1">
      <c r="A13" s="6">
        <v>11</v>
      </c>
      <c r="B13" s="7" t="s">
        <v>33</v>
      </c>
      <c r="C13" s="8" t="s">
        <v>42</v>
      </c>
      <c r="D13" s="8" t="s">
        <v>43</v>
      </c>
      <c r="E13" s="8" t="s">
        <v>44</v>
      </c>
      <c r="F13" s="8"/>
      <c r="G13" s="12">
        <v>88.933333333333294</v>
      </c>
      <c r="H13" s="12">
        <v>88.933333333333294</v>
      </c>
      <c r="I13" s="11">
        <f t="shared" ref="I13:I25" si="0">RANK(H13,$H$13:$H$25)</f>
        <v>1</v>
      </c>
      <c r="J13" s="11"/>
    </row>
    <row r="14" spans="1:10" ht="20.25" customHeight="1">
      <c r="A14" s="6">
        <v>12</v>
      </c>
      <c r="B14" s="7" t="s">
        <v>18</v>
      </c>
      <c r="C14" s="8" t="s">
        <v>42</v>
      </c>
      <c r="D14" s="8" t="s">
        <v>45</v>
      </c>
      <c r="E14" s="8" t="s">
        <v>29</v>
      </c>
      <c r="F14" s="8"/>
      <c r="G14" s="9">
        <v>87.7</v>
      </c>
      <c r="H14" s="9">
        <v>87.7</v>
      </c>
      <c r="I14" s="11">
        <f t="shared" si="0"/>
        <v>2</v>
      </c>
      <c r="J14" s="11"/>
    </row>
    <row r="15" spans="1:10" s="1" customFormat="1" ht="20.25" customHeight="1">
      <c r="A15" s="6">
        <v>13</v>
      </c>
      <c r="B15" s="7" t="s">
        <v>46</v>
      </c>
      <c r="C15" s="8" t="s">
        <v>42</v>
      </c>
      <c r="D15" s="8" t="s">
        <v>47</v>
      </c>
      <c r="E15" s="8" t="s">
        <v>48</v>
      </c>
      <c r="F15" s="8"/>
      <c r="G15" s="12">
        <v>86.733333333333306</v>
      </c>
      <c r="H15" s="12">
        <v>86.733333333333306</v>
      </c>
      <c r="I15" s="11">
        <f t="shared" si="0"/>
        <v>3</v>
      </c>
      <c r="J15" s="10"/>
    </row>
    <row r="16" spans="1:10" ht="20.25" customHeight="1">
      <c r="A16" s="6">
        <v>14</v>
      </c>
      <c r="B16" s="7" t="s">
        <v>49</v>
      </c>
      <c r="C16" s="8" t="s">
        <v>42</v>
      </c>
      <c r="D16" s="8" t="s">
        <v>50</v>
      </c>
      <c r="E16" s="8" t="s">
        <v>23</v>
      </c>
      <c r="F16" s="8"/>
      <c r="G16" s="12">
        <v>86.7</v>
      </c>
      <c r="H16" s="12">
        <v>86.7</v>
      </c>
      <c r="I16" s="11">
        <f t="shared" si="0"/>
        <v>4</v>
      </c>
      <c r="J16" s="11"/>
    </row>
    <row r="17" spans="1:10" ht="20.25" customHeight="1">
      <c r="A17" s="6">
        <v>15</v>
      </c>
      <c r="B17" s="7" t="s">
        <v>30</v>
      </c>
      <c r="C17" s="8" t="s">
        <v>42</v>
      </c>
      <c r="D17" s="8" t="s">
        <v>51</v>
      </c>
      <c r="E17" s="8" t="s">
        <v>48</v>
      </c>
      <c r="F17" s="8"/>
      <c r="G17" s="12">
        <v>86.433333333333294</v>
      </c>
      <c r="H17" s="12">
        <v>86.433333333333294</v>
      </c>
      <c r="I17" s="11">
        <f t="shared" si="0"/>
        <v>5</v>
      </c>
      <c r="J17" s="11"/>
    </row>
    <row r="18" spans="1:10" ht="20.25" customHeight="1">
      <c r="A18" s="6">
        <v>16</v>
      </c>
      <c r="B18" s="7" t="s">
        <v>52</v>
      </c>
      <c r="C18" s="8" t="s">
        <v>42</v>
      </c>
      <c r="D18" s="8" t="s">
        <v>53</v>
      </c>
      <c r="E18" s="8" t="s">
        <v>23</v>
      </c>
      <c r="F18" s="8"/>
      <c r="G18" s="12">
        <v>85.866666666666703</v>
      </c>
      <c r="H18" s="12">
        <v>85.866666666666703</v>
      </c>
      <c r="I18" s="11">
        <f t="shared" si="0"/>
        <v>6</v>
      </c>
      <c r="J18" s="11"/>
    </row>
    <row r="19" spans="1:10" ht="20.25" customHeight="1">
      <c r="A19" s="6">
        <v>17</v>
      </c>
      <c r="B19" s="7" t="s">
        <v>54</v>
      </c>
      <c r="C19" s="8" t="s">
        <v>42</v>
      </c>
      <c r="D19" s="8" t="s">
        <v>55</v>
      </c>
      <c r="E19" s="8" t="s">
        <v>26</v>
      </c>
      <c r="F19" s="8"/>
      <c r="G19" s="12">
        <v>84.766666666666694</v>
      </c>
      <c r="H19" s="12">
        <v>84.766666666666694</v>
      </c>
      <c r="I19" s="11">
        <f t="shared" si="0"/>
        <v>7</v>
      </c>
      <c r="J19" s="11"/>
    </row>
    <row r="20" spans="1:10" ht="20.25" customHeight="1">
      <c r="A20" s="6">
        <v>18</v>
      </c>
      <c r="B20" s="7" t="s">
        <v>11</v>
      </c>
      <c r="C20" s="8" t="s">
        <v>42</v>
      </c>
      <c r="D20" s="8" t="s">
        <v>56</v>
      </c>
      <c r="E20" s="8" t="s">
        <v>26</v>
      </c>
      <c r="F20" s="8"/>
      <c r="G20" s="12">
        <v>84</v>
      </c>
      <c r="H20" s="12">
        <v>84</v>
      </c>
      <c r="I20" s="11">
        <f t="shared" si="0"/>
        <v>8</v>
      </c>
      <c r="J20" s="11"/>
    </row>
    <row r="21" spans="1:10" ht="20.25" customHeight="1">
      <c r="A21" s="6">
        <v>19</v>
      </c>
      <c r="B21" s="7" t="s">
        <v>57</v>
      </c>
      <c r="C21" s="8" t="s">
        <v>42</v>
      </c>
      <c r="D21" s="8" t="s">
        <v>58</v>
      </c>
      <c r="E21" s="8" t="s">
        <v>26</v>
      </c>
      <c r="F21" s="8"/>
      <c r="G21" s="12">
        <v>83.266666666666694</v>
      </c>
      <c r="H21" s="12">
        <v>83.266666666666694</v>
      </c>
      <c r="I21" s="11">
        <f t="shared" si="0"/>
        <v>9</v>
      </c>
      <c r="J21" s="11"/>
    </row>
    <row r="22" spans="1:10" ht="20.25" customHeight="1">
      <c r="A22" s="6">
        <v>20</v>
      </c>
      <c r="B22" s="7" t="s">
        <v>59</v>
      </c>
      <c r="C22" s="8" t="s">
        <v>42</v>
      </c>
      <c r="D22" s="8" t="s">
        <v>60</v>
      </c>
      <c r="E22" s="8" t="s">
        <v>61</v>
      </c>
      <c r="F22" s="8"/>
      <c r="G22" s="12">
        <v>82.966666666666697</v>
      </c>
      <c r="H22" s="12">
        <v>82.966666666666697</v>
      </c>
      <c r="I22" s="11">
        <f t="shared" si="0"/>
        <v>10</v>
      </c>
      <c r="J22" s="11"/>
    </row>
    <row r="23" spans="1:10" ht="20.25" customHeight="1">
      <c r="A23" s="6">
        <v>21</v>
      </c>
      <c r="B23" s="7" t="s">
        <v>27</v>
      </c>
      <c r="C23" s="8" t="s">
        <v>42</v>
      </c>
      <c r="D23" s="8" t="s">
        <v>62</v>
      </c>
      <c r="E23" s="8" t="s">
        <v>29</v>
      </c>
      <c r="F23" s="8"/>
      <c r="G23" s="12">
        <v>80.766666666666694</v>
      </c>
      <c r="H23" s="12">
        <v>80.766666666666694</v>
      </c>
      <c r="I23" s="11">
        <f t="shared" si="0"/>
        <v>11</v>
      </c>
      <c r="J23" s="11"/>
    </row>
    <row r="24" spans="1:10" ht="20.25" customHeight="1">
      <c r="A24" s="6">
        <v>22</v>
      </c>
      <c r="B24" s="7" t="s">
        <v>20</v>
      </c>
      <c r="C24" s="8" t="s">
        <v>42</v>
      </c>
      <c r="D24" s="8" t="s">
        <v>63</v>
      </c>
      <c r="E24" s="8" t="s">
        <v>48</v>
      </c>
      <c r="F24" s="8"/>
      <c r="G24" s="12">
        <v>80.433333333333294</v>
      </c>
      <c r="H24" s="12">
        <v>80.433333333333294</v>
      </c>
      <c r="I24" s="11">
        <f t="shared" si="0"/>
        <v>12</v>
      </c>
      <c r="J24" s="11"/>
    </row>
    <row r="25" spans="1:10" ht="20.25" customHeight="1">
      <c r="A25" s="6">
        <v>23</v>
      </c>
      <c r="B25" s="7" t="s">
        <v>24</v>
      </c>
      <c r="C25" s="8" t="s">
        <v>42</v>
      </c>
      <c r="D25" s="8" t="s">
        <v>64</v>
      </c>
      <c r="E25" s="8" t="s">
        <v>65</v>
      </c>
      <c r="F25" s="8"/>
      <c r="G25" s="12">
        <v>78.466666666666697</v>
      </c>
      <c r="H25" s="12">
        <v>78.466666666666697</v>
      </c>
      <c r="I25" s="11">
        <f t="shared" si="0"/>
        <v>13</v>
      </c>
      <c r="J25" s="11"/>
    </row>
    <row r="26" spans="1:10" ht="20.25" customHeight="1">
      <c r="A26" s="6">
        <v>24</v>
      </c>
      <c r="B26" s="7" t="s">
        <v>66</v>
      </c>
      <c r="C26" s="13" t="s">
        <v>67</v>
      </c>
      <c r="D26" s="8" t="s">
        <v>68</v>
      </c>
      <c r="E26" s="8" t="s">
        <v>23</v>
      </c>
      <c r="F26" s="8"/>
      <c r="G26" s="12">
        <v>86.566666666666706</v>
      </c>
      <c r="H26" s="12">
        <v>86.566666666666706</v>
      </c>
      <c r="I26" s="11">
        <v>1</v>
      </c>
      <c r="J26" s="11"/>
    </row>
    <row r="27" spans="1:10" ht="20.25" customHeight="1">
      <c r="A27" s="6">
        <v>25</v>
      </c>
      <c r="B27" s="7" t="s">
        <v>35</v>
      </c>
      <c r="C27" s="13" t="s">
        <v>67</v>
      </c>
      <c r="D27" s="8" t="s">
        <v>69</v>
      </c>
      <c r="E27" s="8" t="s">
        <v>26</v>
      </c>
      <c r="F27" s="8"/>
      <c r="G27" s="12">
        <v>80.400000000000006</v>
      </c>
      <c r="H27" s="12">
        <v>80.400000000000006</v>
      </c>
      <c r="I27" s="11">
        <v>2</v>
      </c>
      <c r="J27" s="11"/>
    </row>
    <row r="28" spans="1:10" ht="20.25" customHeight="1">
      <c r="A28" s="6">
        <v>26</v>
      </c>
      <c r="B28" s="7" t="s">
        <v>38</v>
      </c>
      <c r="C28" s="13" t="s">
        <v>67</v>
      </c>
      <c r="D28" s="8" t="s">
        <v>70</v>
      </c>
      <c r="E28" s="8" t="s">
        <v>23</v>
      </c>
      <c r="F28" s="8"/>
      <c r="G28" s="12">
        <v>78.866666666666703</v>
      </c>
      <c r="H28" s="12">
        <v>78.866666666666703</v>
      </c>
      <c r="I28" s="11">
        <v>3</v>
      </c>
      <c r="J28" s="11"/>
    </row>
    <row r="29" spans="1:10" ht="20.25" customHeight="1">
      <c r="A29" s="6">
        <v>27</v>
      </c>
      <c r="B29" s="7" t="s">
        <v>71</v>
      </c>
      <c r="C29" s="8" t="s">
        <v>72</v>
      </c>
      <c r="D29" s="8" t="s">
        <v>73</v>
      </c>
      <c r="E29" s="8" t="s">
        <v>29</v>
      </c>
      <c r="F29" s="8"/>
      <c r="G29" s="12">
        <v>82.1</v>
      </c>
      <c r="H29" s="12">
        <v>82.1</v>
      </c>
      <c r="I29" s="11">
        <f>RANK(H29,$H$29:$H$30)</f>
        <v>1</v>
      </c>
      <c r="J29" s="11"/>
    </row>
    <row r="30" spans="1:10" ht="20.25" customHeight="1">
      <c r="A30" s="6">
        <v>28</v>
      </c>
      <c r="B30" s="7" t="s">
        <v>74</v>
      </c>
      <c r="C30" s="8" t="s">
        <v>72</v>
      </c>
      <c r="D30" s="8" t="s">
        <v>75</v>
      </c>
      <c r="E30" s="8" t="s">
        <v>76</v>
      </c>
      <c r="F30" s="8"/>
      <c r="G30" s="12">
        <v>79.066666666666706</v>
      </c>
      <c r="H30" s="12">
        <v>79.066666666666706</v>
      </c>
      <c r="I30" s="11">
        <f>RANK(H30,$H$29:$H$30)</f>
        <v>2</v>
      </c>
      <c r="J30" s="11"/>
    </row>
    <row r="31" spans="1:10" ht="20.25" customHeight="1">
      <c r="A31" s="6">
        <v>29</v>
      </c>
      <c r="B31" s="7" t="s">
        <v>15</v>
      </c>
      <c r="C31" s="8" t="s">
        <v>77</v>
      </c>
      <c r="D31" s="8" t="s">
        <v>78</v>
      </c>
      <c r="E31" s="8" t="s">
        <v>29</v>
      </c>
      <c r="F31" s="14">
        <v>0.5</v>
      </c>
      <c r="G31" s="12">
        <v>87.133333333333297</v>
      </c>
      <c r="H31" s="12">
        <v>87.633333333333297</v>
      </c>
      <c r="I31" s="11">
        <v>1</v>
      </c>
      <c r="J31" s="11"/>
    </row>
    <row r="32" spans="1:10" ht="20.25" customHeight="1">
      <c r="A32" s="6">
        <v>30</v>
      </c>
      <c r="B32" s="7" t="s">
        <v>11</v>
      </c>
      <c r="C32" s="8" t="s">
        <v>77</v>
      </c>
      <c r="D32" s="8" t="s">
        <v>79</v>
      </c>
      <c r="E32" s="8" t="s">
        <v>44</v>
      </c>
      <c r="F32" s="8"/>
      <c r="G32" s="12">
        <v>80.900000000000006</v>
      </c>
      <c r="H32" s="12">
        <v>80.900000000000006</v>
      </c>
      <c r="I32" s="11">
        <v>2</v>
      </c>
      <c r="J32" s="11"/>
    </row>
    <row r="33" spans="1:10" ht="20.25" customHeight="1">
      <c r="A33" s="6">
        <v>31</v>
      </c>
      <c r="B33" s="7" t="s">
        <v>80</v>
      </c>
      <c r="C33" s="8" t="s">
        <v>81</v>
      </c>
      <c r="D33" s="8" t="s">
        <v>82</v>
      </c>
      <c r="E33" s="8" t="s">
        <v>23</v>
      </c>
      <c r="F33" s="8"/>
      <c r="G33" s="12">
        <v>90.3333333333333</v>
      </c>
      <c r="H33" s="12">
        <v>90.3333333333333</v>
      </c>
      <c r="I33" s="11">
        <f>RANK(H33,$H$33:$H$34)</f>
        <v>1</v>
      </c>
      <c r="J33" s="11"/>
    </row>
    <row r="34" spans="1:10" ht="20.25" customHeight="1">
      <c r="A34" s="6">
        <v>32</v>
      </c>
      <c r="B34" s="7" t="s">
        <v>27</v>
      </c>
      <c r="C34" s="8" t="s">
        <v>81</v>
      </c>
      <c r="D34" s="8" t="s">
        <v>83</v>
      </c>
      <c r="E34" s="8" t="s">
        <v>84</v>
      </c>
      <c r="F34" s="8"/>
      <c r="G34" s="12">
        <v>86.366666666666703</v>
      </c>
      <c r="H34" s="12">
        <v>86.366666666666703</v>
      </c>
      <c r="I34" s="11">
        <f>RANK(H34,$H$33:$H$34)</f>
        <v>2</v>
      </c>
      <c r="J34" s="11"/>
    </row>
    <row r="35" spans="1:10" ht="20.25" customHeight="1">
      <c r="A35" s="6">
        <v>33</v>
      </c>
      <c r="B35" s="7" t="s">
        <v>52</v>
      </c>
      <c r="C35" s="8" t="s">
        <v>85</v>
      </c>
      <c r="D35" s="8" t="s">
        <v>86</v>
      </c>
      <c r="E35" s="8" t="s">
        <v>48</v>
      </c>
      <c r="F35" s="8"/>
      <c r="G35" s="12">
        <v>86.433333333333294</v>
      </c>
      <c r="H35" s="12">
        <v>86.433333333333294</v>
      </c>
      <c r="I35" s="11">
        <v>1</v>
      </c>
      <c r="J35" s="11"/>
    </row>
    <row r="36" spans="1:10" ht="20.25" customHeight="1">
      <c r="A36" s="6">
        <v>34</v>
      </c>
      <c r="B36" s="7" t="s">
        <v>20</v>
      </c>
      <c r="C36" s="8" t="s">
        <v>85</v>
      </c>
      <c r="D36" s="8" t="s">
        <v>87</v>
      </c>
      <c r="E36" s="8" t="s">
        <v>23</v>
      </c>
      <c r="F36" s="8"/>
      <c r="G36" s="12">
        <v>85.5</v>
      </c>
      <c r="H36" s="12">
        <v>85.5</v>
      </c>
      <c r="I36" s="11">
        <v>2</v>
      </c>
      <c r="J36" s="11"/>
    </row>
    <row r="37" spans="1:10" ht="20.25" customHeight="1">
      <c r="A37" s="6">
        <v>35</v>
      </c>
      <c r="B37" s="7" t="s">
        <v>33</v>
      </c>
      <c r="C37" s="8" t="s">
        <v>88</v>
      </c>
      <c r="D37" s="8" t="s">
        <v>89</v>
      </c>
      <c r="E37" s="8" t="s">
        <v>90</v>
      </c>
      <c r="F37" s="8"/>
      <c r="G37" s="12">
        <v>77.5</v>
      </c>
      <c r="H37" s="12">
        <v>77.5</v>
      </c>
      <c r="I37" s="11">
        <v>1</v>
      </c>
      <c r="J37" s="11"/>
    </row>
    <row r="38" spans="1:10" ht="20.25" customHeight="1">
      <c r="A38" s="6">
        <v>36</v>
      </c>
      <c r="B38" s="7" t="s">
        <v>15</v>
      </c>
      <c r="C38" s="8" t="s">
        <v>91</v>
      </c>
      <c r="D38" s="8" t="s">
        <v>92</v>
      </c>
      <c r="E38" s="8" t="s">
        <v>29</v>
      </c>
      <c r="F38" s="14">
        <v>0.5</v>
      </c>
      <c r="G38" s="12">
        <v>93.533333333333303</v>
      </c>
      <c r="H38" s="12">
        <v>94.033333333333303</v>
      </c>
      <c r="I38" s="11">
        <f t="shared" ref="I38:I50" si="1">RANK(H38,$H$38:$H$50)</f>
        <v>1</v>
      </c>
      <c r="J38" s="11"/>
    </row>
    <row r="39" spans="1:10" ht="20.25" customHeight="1">
      <c r="A39" s="6">
        <v>37</v>
      </c>
      <c r="B39" s="7" t="s">
        <v>54</v>
      </c>
      <c r="C39" s="8" t="s">
        <v>91</v>
      </c>
      <c r="D39" s="8" t="s">
        <v>93</v>
      </c>
      <c r="E39" s="8" t="s">
        <v>48</v>
      </c>
      <c r="F39" s="8"/>
      <c r="G39" s="12">
        <v>93.7</v>
      </c>
      <c r="H39" s="12">
        <v>93.7</v>
      </c>
      <c r="I39" s="11">
        <f t="shared" si="1"/>
        <v>2</v>
      </c>
      <c r="J39" s="11"/>
    </row>
    <row r="40" spans="1:10" ht="20.25" customHeight="1">
      <c r="A40" s="6">
        <v>38</v>
      </c>
      <c r="B40" s="7" t="s">
        <v>74</v>
      </c>
      <c r="C40" s="8" t="s">
        <v>91</v>
      </c>
      <c r="D40" s="8" t="s">
        <v>94</v>
      </c>
      <c r="E40" s="8" t="s">
        <v>29</v>
      </c>
      <c r="F40" s="8"/>
      <c r="G40" s="12">
        <v>90.2</v>
      </c>
      <c r="H40" s="12">
        <v>90.2</v>
      </c>
      <c r="I40" s="11">
        <f t="shared" si="1"/>
        <v>3</v>
      </c>
      <c r="J40" s="11"/>
    </row>
    <row r="41" spans="1:10" ht="20.25" customHeight="1">
      <c r="A41" s="6">
        <v>39</v>
      </c>
      <c r="B41" s="7" t="s">
        <v>35</v>
      </c>
      <c r="C41" s="8" t="s">
        <v>91</v>
      </c>
      <c r="D41" s="8" t="s">
        <v>95</v>
      </c>
      <c r="E41" s="8" t="s">
        <v>61</v>
      </c>
      <c r="F41" s="8"/>
      <c r="G41" s="12">
        <v>89.8</v>
      </c>
      <c r="H41" s="12">
        <v>89.8</v>
      </c>
      <c r="I41" s="11">
        <f t="shared" si="1"/>
        <v>4</v>
      </c>
      <c r="J41" s="11"/>
    </row>
    <row r="42" spans="1:10" ht="20.25" customHeight="1">
      <c r="A42" s="6">
        <v>40</v>
      </c>
      <c r="B42" s="15" t="s">
        <v>27</v>
      </c>
      <c r="C42" s="16" t="s">
        <v>91</v>
      </c>
      <c r="D42" s="16" t="s">
        <v>96</v>
      </c>
      <c r="E42" s="16" t="s">
        <v>26</v>
      </c>
      <c r="F42" s="16"/>
      <c r="G42" s="17">
        <v>89.433333333333294</v>
      </c>
      <c r="H42" s="17">
        <v>89.433333333333294</v>
      </c>
      <c r="I42" s="18">
        <f t="shared" si="1"/>
        <v>5</v>
      </c>
      <c r="J42" s="19"/>
    </row>
    <row r="43" spans="1:10" ht="20.25" customHeight="1">
      <c r="A43" s="6">
        <v>41</v>
      </c>
      <c r="B43" s="15" t="s">
        <v>66</v>
      </c>
      <c r="C43" s="16" t="s">
        <v>91</v>
      </c>
      <c r="D43" s="16" t="s">
        <v>97</v>
      </c>
      <c r="E43" s="16" t="s">
        <v>29</v>
      </c>
      <c r="F43" s="16"/>
      <c r="G43" s="17">
        <v>89.433333333333294</v>
      </c>
      <c r="H43" s="17">
        <v>89.433333333333294</v>
      </c>
      <c r="I43" s="18">
        <v>6</v>
      </c>
      <c r="J43" s="19"/>
    </row>
    <row r="44" spans="1:10" ht="20.25" customHeight="1">
      <c r="A44" s="6">
        <v>42</v>
      </c>
      <c r="B44" s="7" t="s">
        <v>98</v>
      </c>
      <c r="C44" s="8" t="s">
        <v>91</v>
      </c>
      <c r="D44" s="8" t="s">
        <v>99</v>
      </c>
      <c r="E44" s="8" t="s">
        <v>23</v>
      </c>
      <c r="F44" s="8"/>
      <c r="G44" s="12">
        <v>89</v>
      </c>
      <c r="H44" s="12">
        <v>89</v>
      </c>
      <c r="I44" s="11">
        <f t="shared" si="1"/>
        <v>7</v>
      </c>
      <c r="J44" s="11"/>
    </row>
    <row r="45" spans="1:10" ht="20.25" customHeight="1">
      <c r="A45" s="6">
        <v>43</v>
      </c>
      <c r="B45" s="7" t="s">
        <v>80</v>
      </c>
      <c r="C45" s="8" t="s">
        <v>91</v>
      </c>
      <c r="D45" s="8" t="s">
        <v>100</v>
      </c>
      <c r="E45" s="8" t="s">
        <v>23</v>
      </c>
      <c r="F45" s="8"/>
      <c r="G45" s="12">
        <v>86.066666666666706</v>
      </c>
      <c r="H45" s="12">
        <v>86.066666666666706</v>
      </c>
      <c r="I45" s="11">
        <f t="shared" si="1"/>
        <v>8</v>
      </c>
      <c r="J45" s="11"/>
    </row>
    <row r="46" spans="1:10" ht="20.25" customHeight="1">
      <c r="A46" s="6">
        <v>44</v>
      </c>
      <c r="B46" s="7" t="s">
        <v>33</v>
      </c>
      <c r="C46" s="8" t="s">
        <v>91</v>
      </c>
      <c r="D46" s="8" t="s">
        <v>101</v>
      </c>
      <c r="E46" s="8" t="s">
        <v>26</v>
      </c>
      <c r="F46" s="8"/>
      <c r="G46" s="12">
        <v>86.033333333333303</v>
      </c>
      <c r="H46" s="12">
        <v>86.033333333333303</v>
      </c>
      <c r="I46" s="11">
        <f t="shared" si="1"/>
        <v>9</v>
      </c>
      <c r="J46" s="11"/>
    </row>
    <row r="47" spans="1:10" ht="20.25" customHeight="1">
      <c r="A47" s="6">
        <v>45</v>
      </c>
      <c r="B47" s="7" t="s">
        <v>30</v>
      </c>
      <c r="C47" s="8" t="s">
        <v>91</v>
      </c>
      <c r="D47" s="8" t="s">
        <v>102</v>
      </c>
      <c r="E47" s="8" t="s">
        <v>44</v>
      </c>
      <c r="F47" s="8"/>
      <c r="G47" s="12">
        <v>86</v>
      </c>
      <c r="H47" s="12">
        <v>86</v>
      </c>
      <c r="I47" s="11">
        <f t="shared" si="1"/>
        <v>10</v>
      </c>
      <c r="J47" s="11"/>
    </row>
    <row r="48" spans="1:10" ht="20.25" customHeight="1">
      <c r="A48" s="6">
        <v>46</v>
      </c>
      <c r="B48" s="7" t="s">
        <v>103</v>
      </c>
      <c r="C48" s="8" t="s">
        <v>91</v>
      </c>
      <c r="D48" s="8" t="s">
        <v>104</v>
      </c>
      <c r="E48" s="8" t="s">
        <v>76</v>
      </c>
      <c r="F48" s="8"/>
      <c r="G48" s="12">
        <v>85.3333333333333</v>
      </c>
      <c r="H48" s="12">
        <v>85.3333333333333</v>
      </c>
      <c r="I48" s="11">
        <f t="shared" si="1"/>
        <v>11</v>
      </c>
      <c r="J48" s="11"/>
    </row>
    <row r="49" spans="1:10" ht="20.25" customHeight="1">
      <c r="A49" s="6">
        <v>47</v>
      </c>
      <c r="B49" s="7" t="s">
        <v>24</v>
      </c>
      <c r="C49" s="8" t="s">
        <v>91</v>
      </c>
      <c r="D49" s="8" t="s">
        <v>105</v>
      </c>
      <c r="E49" s="8" t="s">
        <v>106</v>
      </c>
      <c r="F49" s="8"/>
      <c r="G49" s="12">
        <v>85.1</v>
      </c>
      <c r="H49" s="12">
        <v>85.1</v>
      </c>
      <c r="I49" s="11">
        <f t="shared" si="1"/>
        <v>12</v>
      </c>
      <c r="J49" s="11"/>
    </row>
    <row r="50" spans="1:10" ht="20.25" customHeight="1">
      <c r="A50" s="6">
        <v>48</v>
      </c>
      <c r="B50" s="7" t="s">
        <v>46</v>
      </c>
      <c r="C50" s="8" t="s">
        <v>91</v>
      </c>
      <c r="D50" s="8" t="s">
        <v>107</v>
      </c>
      <c r="E50" s="8" t="s">
        <v>26</v>
      </c>
      <c r="F50" s="8"/>
      <c r="G50" s="12">
        <v>84.6666666666667</v>
      </c>
      <c r="H50" s="12">
        <v>84.6666666666667</v>
      </c>
      <c r="I50" s="11">
        <f t="shared" si="1"/>
        <v>13</v>
      </c>
      <c r="J50" s="11"/>
    </row>
    <row r="51" spans="1:10" ht="20.25" customHeight="1">
      <c r="A51" s="6">
        <v>49</v>
      </c>
      <c r="B51" s="7" t="s">
        <v>108</v>
      </c>
      <c r="C51" s="8" t="s">
        <v>109</v>
      </c>
      <c r="D51" s="8" t="s">
        <v>110</v>
      </c>
      <c r="E51" s="8" t="s">
        <v>14</v>
      </c>
      <c r="F51" s="8"/>
      <c r="G51" s="12">
        <v>72.633333333333297</v>
      </c>
      <c r="H51" s="12">
        <v>72.633333333333297</v>
      </c>
      <c r="I51" s="11">
        <v>1</v>
      </c>
      <c r="J51" s="11"/>
    </row>
    <row r="52" spans="1:10" ht="20.25" customHeight="1">
      <c r="A52" s="6">
        <v>50</v>
      </c>
      <c r="B52" s="7" t="s">
        <v>30</v>
      </c>
      <c r="C52" s="8" t="s">
        <v>111</v>
      </c>
      <c r="D52" s="8" t="s">
        <v>112</v>
      </c>
      <c r="E52" s="8" t="s">
        <v>113</v>
      </c>
      <c r="F52" s="8"/>
      <c r="G52" s="12">
        <v>86.8</v>
      </c>
      <c r="H52" s="12">
        <v>86.8</v>
      </c>
      <c r="I52" s="11">
        <f>RANK(H52,$H$52:$H$81)</f>
        <v>1</v>
      </c>
      <c r="J52" s="11"/>
    </row>
    <row r="53" spans="1:10" ht="20.25" customHeight="1">
      <c r="A53" s="6">
        <v>51</v>
      </c>
      <c r="B53" s="7" t="s">
        <v>71</v>
      </c>
      <c r="C53" s="8" t="s">
        <v>111</v>
      </c>
      <c r="D53" s="8" t="s">
        <v>114</v>
      </c>
      <c r="E53" s="8" t="s">
        <v>44</v>
      </c>
      <c r="F53" s="8"/>
      <c r="G53" s="12">
        <v>85.7</v>
      </c>
      <c r="H53" s="12">
        <v>85.7</v>
      </c>
      <c r="I53" s="11">
        <f t="shared" ref="I53:I81" si="2">RANK(H53,$H$52:$H$81)</f>
        <v>2</v>
      </c>
      <c r="J53" s="11"/>
    </row>
    <row r="54" spans="1:10" ht="20.25" customHeight="1">
      <c r="A54" s="6">
        <v>52</v>
      </c>
      <c r="B54" s="7" t="s">
        <v>66</v>
      </c>
      <c r="C54" s="8" t="s">
        <v>111</v>
      </c>
      <c r="D54" s="8" t="s">
        <v>115</v>
      </c>
      <c r="E54" s="8" t="s">
        <v>44</v>
      </c>
      <c r="F54" s="8"/>
      <c r="G54" s="12">
        <v>84.7</v>
      </c>
      <c r="H54" s="12">
        <v>84.7</v>
      </c>
      <c r="I54" s="11">
        <f t="shared" si="2"/>
        <v>3</v>
      </c>
      <c r="J54" s="11"/>
    </row>
    <row r="55" spans="1:10" ht="20.25" customHeight="1">
      <c r="A55" s="6">
        <v>53</v>
      </c>
      <c r="B55" s="7" t="s">
        <v>27</v>
      </c>
      <c r="C55" s="8" t="s">
        <v>111</v>
      </c>
      <c r="D55" s="8" t="s">
        <v>116</v>
      </c>
      <c r="E55" s="8" t="s">
        <v>113</v>
      </c>
      <c r="F55" s="8"/>
      <c r="G55" s="12">
        <v>83.8333333333333</v>
      </c>
      <c r="H55" s="12">
        <v>83.8333333333333</v>
      </c>
      <c r="I55" s="11">
        <f t="shared" si="2"/>
        <v>4</v>
      </c>
      <c r="J55" s="11"/>
    </row>
    <row r="56" spans="1:10" ht="20.25" customHeight="1">
      <c r="A56" s="6">
        <v>54</v>
      </c>
      <c r="B56" s="7" t="s">
        <v>103</v>
      </c>
      <c r="C56" s="8" t="s">
        <v>111</v>
      </c>
      <c r="D56" s="8" t="s">
        <v>117</v>
      </c>
      <c r="E56" s="8" t="s">
        <v>44</v>
      </c>
      <c r="F56" s="8"/>
      <c r="G56" s="12">
        <v>83.366666666666703</v>
      </c>
      <c r="H56" s="12">
        <v>83.366666666666703</v>
      </c>
      <c r="I56" s="11">
        <f t="shared" si="2"/>
        <v>5</v>
      </c>
      <c r="J56" s="11"/>
    </row>
    <row r="57" spans="1:10" ht="20.25" customHeight="1">
      <c r="A57" s="6">
        <v>55</v>
      </c>
      <c r="B57" s="7" t="s">
        <v>20</v>
      </c>
      <c r="C57" s="8" t="s">
        <v>111</v>
      </c>
      <c r="D57" s="8" t="s">
        <v>118</v>
      </c>
      <c r="E57" s="8" t="s">
        <v>48</v>
      </c>
      <c r="F57" s="8"/>
      <c r="G57" s="12">
        <v>82.966666666666697</v>
      </c>
      <c r="H57" s="12">
        <v>82.966666666666697</v>
      </c>
      <c r="I57" s="11">
        <f t="shared" si="2"/>
        <v>6</v>
      </c>
      <c r="J57" s="11"/>
    </row>
    <row r="58" spans="1:10" ht="20.25" customHeight="1">
      <c r="A58" s="6">
        <v>56</v>
      </c>
      <c r="B58" s="7" t="s">
        <v>98</v>
      </c>
      <c r="C58" s="8" t="s">
        <v>111</v>
      </c>
      <c r="D58" s="8" t="s">
        <v>119</v>
      </c>
      <c r="E58" s="8" t="s">
        <v>48</v>
      </c>
      <c r="F58" s="8"/>
      <c r="G58" s="12">
        <v>82.6666666666667</v>
      </c>
      <c r="H58" s="12">
        <v>82.6666666666667</v>
      </c>
      <c r="I58" s="11">
        <f t="shared" si="2"/>
        <v>7</v>
      </c>
      <c r="J58" s="11"/>
    </row>
    <row r="59" spans="1:10" ht="20.25" customHeight="1">
      <c r="A59" s="6">
        <v>57</v>
      </c>
      <c r="B59" s="7" t="s">
        <v>46</v>
      </c>
      <c r="C59" s="8" t="s">
        <v>111</v>
      </c>
      <c r="D59" s="8" t="s">
        <v>120</v>
      </c>
      <c r="E59" s="8" t="s">
        <v>121</v>
      </c>
      <c r="F59" s="8"/>
      <c r="G59" s="12">
        <v>82.4</v>
      </c>
      <c r="H59" s="12">
        <v>82.4</v>
      </c>
      <c r="I59" s="11">
        <f t="shared" si="2"/>
        <v>8</v>
      </c>
      <c r="J59" s="11"/>
    </row>
    <row r="60" spans="1:10" ht="20.25" customHeight="1">
      <c r="A60" s="6">
        <v>58</v>
      </c>
      <c r="B60" s="7" t="s">
        <v>59</v>
      </c>
      <c r="C60" s="8" t="s">
        <v>111</v>
      </c>
      <c r="D60" s="8" t="s">
        <v>122</v>
      </c>
      <c r="E60" s="8" t="s">
        <v>23</v>
      </c>
      <c r="F60" s="8"/>
      <c r="G60" s="12">
        <v>82.3333333333333</v>
      </c>
      <c r="H60" s="12">
        <v>82.3333333333333</v>
      </c>
      <c r="I60" s="11">
        <f t="shared" si="2"/>
        <v>9</v>
      </c>
      <c r="J60" s="11"/>
    </row>
    <row r="61" spans="1:10" ht="20.25" customHeight="1">
      <c r="A61" s="6">
        <v>59</v>
      </c>
      <c r="B61" s="7" t="s">
        <v>54</v>
      </c>
      <c r="C61" s="8" t="s">
        <v>111</v>
      </c>
      <c r="D61" s="8" t="s">
        <v>123</v>
      </c>
      <c r="E61" s="8" t="s">
        <v>48</v>
      </c>
      <c r="F61" s="8"/>
      <c r="G61" s="12">
        <v>82</v>
      </c>
      <c r="H61" s="12">
        <v>82</v>
      </c>
      <c r="I61" s="11">
        <f t="shared" si="2"/>
        <v>10</v>
      </c>
      <c r="J61" s="11"/>
    </row>
    <row r="62" spans="1:10" ht="20.25" customHeight="1">
      <c r="A62" s="6">
        <v>60</v>
      </c>
      <c r="B62" s="7" t="s">
        <v>57</v>
      </c>
      <c r="C62" s="8" t="s">
        <v>111</v>
      </c>
      <c r="D62" s="8" t="s">
        <v>124</v>
      </c>
      <c r="E62" s="8" t="s">
        <v>44</v>
      </c>
      <c r="F62" s="8"/>
      <c r="G62" s="12">
        <v>81.8</v>
      </c>
      <c r="H62" s="12">
        <v>81.8</v>
      </c>
      <c r="I62" s="11">
        <f t="shared" si="2"/>
        <v>11</v>
      </c>
      <c r="J62" s="11"/>
    </row>
    <row r="63" spans="1:10" ht="20.25" customHeight="1">
      <c r="A63" s="6">
        <v>61</v>
      </c>
      <c r="B63" s="7" t="s">
        <v>38</v>
      </c>
      <c r="C63" s="8" t="s">
        <v>111</v>
      </c>
      <c r="D63" s="8" t="s">
        <v>125</v>
      </c>
      <c r="E63" s="8" t="s">
        <v>44</v>
      </c>
      <c r="F63" s="8"/>
      <c r="G63" s="12">
        <v>81.6666666666667</v>
      </c>
      <c r="H63" s="12">
        <v>81.6666666666667</v>
      </c>
      <c r="I63" s="11">
        <f t="shared" si="2"/>
        <v>12</v>
      </c>
      <c r="J63" s="11"/>
    </row>
    <row r="64" spans="1:10" ht="30.75" customHeight="1">
      <c r="A64" s="6">
        <v>62</v>
      </c>
      <c r="B64" s="15" t="s">
        <v>108</v>
      </c>
      <c r="C64" s="16" t="s">
        <v>111</v>
      </c>
      <c r="D64" s="16" t="s">
        <v>126</v>
      </c>
      <c r="E64" s="16" t="s">
        <v>121</v>
      </c>
      <c r="F64" s="16"/>
      <c r="G64" s="17">
        <v>81.633333333333297</v>
      </c>
      <c r="H64" s="17">
        <v>81.633333333333297</v>
      </c>
      <c r="I64" s="18">
        <f t="shared" si="2"/>
        <v>13</v>
      </c>
      <c r="J64" s="23" t="s">
        <v>151</v>
      </c>
    </row>
    <row r="65" spans="1:10" ht="20.25" customHeight="1">
      <c r="A65" s="6">
        <v>63</v>
      </c>
      <c r="B65" s="15" t="s">
        <v>33</v>
      </c>
      <c r="C65" s="16" t="s">
        <v>111</v>
      </c>
      <c r="D65" s="16" t="s">
        <v>127</v>
      </c>
      <c r="E65" s="16" t="s">
        <v>23</v>
      </c>
      <c r="F65" s="16"/>
      <c r="G65" s="17">
        <v>81.633333333333297</v>
      </c>
      <c r="H65" s="17">
        <v>81.633333333333297</v>
      </c>
      <c r="I65" s="18">
        <v>14</v>
      </c>
      <c r="J65" s="11"/>
    </row>
    <row r="66" spans="1:10" ht="20.25" customHeight="1">
      <c r="A66" s="6">
        <v>64</v>
      </c>
      <c r="B66" s="7" t="s">
        <v>11</v>
      </c>
      <c r="C66" s="8" t="s">
        <v>111</v>
      </c>
      <c r="D66" s="8" t="s">
        <v>128</v>
      </c>
      <c r="E66" s="8" t="s">
        <v>106</v>
      </c>
      <c r="F66" s="8"/>
      <c r="G66" s="12">
        <v>81.066666666666706</v>
      </c>
      <c r="H66" s="12">
        <v>81.066666666666706</v>
      </c>
      <c r="I66" s="11">
        <f t="shared" si="2"/>
        <v>15</v>
      </c>
      <c r="J66" s="11"/>
    </row>
    <row r="67" spans="1:10" ht="20.25" customHeight="1">
      <c r="A67" s="6">
        <v>65</v>
      </c>
      <c r="B67" s="7" t="s">
        <v>129</v>
      </c>
      <c r="C67" s="8" t="s">
        <v>111</v>
      </c>
      <c r="D67" s="8" t="s">
        <v>130</v>
      </c>
      <c r="E67" s="8" t="s">
        <v>48</v>
      </c>
      <c r="F67" s="8"/>
      <c r="G67" s="12">
        <v>80.6666666666667</v>
      </c>
      <c r="H67" s="12">
        <v>80.6666666666667</v>
      </c>
      <c r="I67" s="11">
        <f t="shared" si="2"/>
        <v>16</v>
      </c>
      <c r="J67" s="11"/>
    </row>
    <row r="68" spans="1:10" ht="20.25" customHeight="1">
      <c r="A68" s="6">
        <v>66</v>
      </c>
      <c r="B68" s="7" t="s">
        <v>74</v>
      </c>
      <c r="C68" s="8" t="s">
        <v>111</v>
      </c>
      <c r="D68" s="8" t="s">
        <v>131</v>
      </c>
      <c r="E68" s="8" t="s">
        <v>44</v>
      </c>
      <c r="F68" s="8"/>
      <c r="G68" s="12">
        <v>80.400000000000006</v>
      </c>
      <c r="H68" s="12">
        <v>80.400000000000006</v>
      </c>
      <c r="I68" s="11">
        <f t="shared" si="2"/>
        <v>17</v>
      </c>
      <c r="J68" s="11"/>
    </row>
    <row r="69" spans="1:10" ht="20.25" customHeight="1">
      <c r="A69" s="6">
        <v>67</v>
      </c>
      <c r="B69" s="7" t="s">
        <v>132</v>
      </c>
      <c r="C69" s="8" t="s">
        <v>111</v>
      </c>
      <c r="D69" s="8" t="s">
        <v>133</v>
      </c>
      <c r="E69" s="8" t="s">
        <v>26</v>
      </c>
      <c r="F69" s="8"/>
      <c r="G69" s="12">
        <v>79.366666666666703</v>
      </c>
      <c r="H69" s="12">
        <v>79.366666666666703</v>
      </c>
      <c r="I69" s="11">
        <f t="shared" si="2"/>
        <v>18</v>
      </c>
      <c r="J69" s="11"/>
    </row>
    <row r="70" spans="1:10" ht="20.25" customHeight="1">
      <c r="A70" s="6">
        <v>68</v>
      </c>
      <c r="B70" s="7" t="s">
        <v>49</v>
      </c>
      <c r="C70" s="8" t="s">
        <v>111</v>
      </c>
      <c r="D70" s="8" t="s">
        <v>134</v>
      </c>
      <c r="E70" s="8" t="s">
        <v>84</v>
      </c>
      <c r="F70" s="8"/>
      <c r="G70" s="12">
        <v>78.566666666666706</v>
      </c>
      <c r="H70" s="12">
        <v>78.566666666666706</v>
      </c>
      <c r="I70" s="11">
        <f t="shared" si="2"/>
        <v>19</v>
      </c>
      <c r="J70" s="11"/>
    </row>
    <row r="71" spans="1:10" ht="20.25" customHeight="1">
      <c r="A71" s="6">
        <v>69</v>
      </c>
      <c r="B71" s="7" t="s">
        <v>35</v>
      </c>
      <c r="C71" s="8" t="s">
        <v>111</v>
      </c>
      <c r="D71" s="8" t="s">
        <v>131</v>
      </c>
      <c r="E71" s="8" t="s">
        <v>26</v>
      </c>
      <c r="F71" s="8"/>
      <c r="G71" s="12">
        <v>78.5</v>
      </c>
      <c r="H71" s="12">
        <v>78.5</v>
      </c>
      <c r="I71" s="11">
        <f t="shared" si="2"/>
        <v>20</v>
      </c>
      <c r="J71" s="11"/>
    </row>
    <row r="72" spans="1:10" ht="20.25" customHeight="1">
      <c r="A72" s="6">
        <v>70</v>
      </c>
      <c r="B72" s="7" t="s">
        <v>24</v>
      </c>
      <c r="C72" s="8" t="s">
        <v>111</v>
      </c>
      <c r="D72" s="8" t="s">
        <v>135</v>
      </c>
      <c r="E72" s="8" t="s">
        <v>136</v>
      </c>
      <c r="F72" s="8"/>
      <c r="G72" s="12">
        <v>77.633333333333297</v>
      </c>
      <c r="H72" s="12">
        <v>77.633333333333297</v>
      </c>
      <c r="I72" s="11">
        <f t="shared" si="2"/>
        <v>21</v>
      </c>
      <c r="J72" s="11"/>
    </row>
    <row r="73" spans="1:10" ht="30" customHeight="1">
      <c r="A73" s="6">
        <v>71</v>
      </c>
      <c r="B73" s="15" t="s">
        <v>137</v>
      </c>
      <c r="C73" s="16" t="s">
        <v>111</v>
      </c>
      <c r="D73" s="16" t="s">
        <v>138</v>
      </c>
      <c r="E73" s="16" t="s">
        <v>44</v>
      </c>
      <c r="F73" s="16"/>
      <c r="G73" s="17">
        <v>77.266666666666694</v>
      </c>
      <c r="H73" s="17">
        <v>77.266666666666694</v>
      </c>
      <c r="I73" s="18">
        <f t="shared" si="2"/>
        <v>22</v>
      </c>
      <c r="J73" s="22" t="s">
        <v>151</v>
      </c>
    </row>
    <row r="74" spans="1:10" ht="20.25" customHeight="1">
      <c r="A74" s="6">
        <v>72</v>
      </c>
      <c r="B74" s="15" t="s">
        <v>139</v>
      </c>
      <c r="C74" s="16" t="s">
        <v>111</v>
      </c>
      <c r="D74" s="16" t="s">
        <v>140</v>
      </c>
      <c r="E74" s="16" t="s">
        <v>113</v>
      </c>
      <c r="F74" s="16"/>
      <c r="G74" s="17">
        <v>77.266666666666694</v>
      </c>
      <c r="H74" s="17">
        <v>77.266666666666694</v>
      </c>
      <c r="I74" s="18">
        <v>23</v>
      </c>
      <c r="J74" s="20"/>
    </row>
    <row r="75" spans="1:10" ht="20.25" customHeight="1">
      <c r="A75" s="6">
        <v>73</v>
      </c>
      <c r="B75" s="7" t="s">
        <v>52</v>
      </c>
      <c r="C75" s="8" t="s">
        <v>111</v>
      </c>
      <c r="D75" s="8" t="s">
        <v>141</v>
      </c>
      <c r="E75" s="8" t="s">
        <v>26</v>
      </c>
      <c r="F75" s="8"/>
      <c r="G75" s="12">
        <v>76.566666666666706</v>
      </c>
      <c r="H75" s="12">
        <v>76.566666666666706</v>
      </c>
      <c r="I75" s="11">
        <f t="shared" si="2"/>
        <v>24</v>
      </c>
      <c r="J75" s="11"/>
    </row>
    <row r="76" spans="1:10" ht="20.25" customHeight="1">
      <c r="A76" s="6">
        <v>74</v>
      </c>
      <c r="B76" s="7" t="s">
        <v>15</v>
      </c>
      <c r="C76" s="8" t="s">
        <v>111</v>
      </c>
      <c r="D76" s="8" t="s">
        <v>142</v>
      </c>
      <c r="E76" s="8" t="s">
        <v>121</v>
      </c>
      <c r="F76" s="8"/>
      <c r="G76" s="12">
        <v>75.633333333333297</v>
      </c>
      <c r="H76" s="12">
        <v>75.633333333333297</v>
      </c>
      <c r="I76" s="11">
        <f t="shared" si="2"/>
        <v>25</v>
      </c>
      <c r="J76" s="11"/>
    </row>
    <row r="77" spans="1:10" ht="20.25" customHeight="1">
      <c r="A77" s="6">
        <v>75</v>
      </c>
      <c r="B77" s="7" t="s">
        <v>18</v>
      </c>
      <c r="C77" s="8" t="s">
        <v>111</v>
      </c>
      <c r="D77" s="8" t="s">
        <v>143</v>
      </c>
      <c r="E77" s="8" t="s">
        <v>76</v>
      </c>
      <c r="F77" s="8"/>
      <c r="G77" s="12">
        <v>74.3333333333333</v>
      </c>
      <c r="H77" s="12">
        <v>74.3333333333333</v>
      </c>
      <c r="I77" s="11">
        <f t="shared" si="2"/>
        <v>26</v>
      </c>
      <c r="J77" s="11"/>
    </row>
    <row r="78" spans="1:10" ht="20.25" customHeight="1">
      <c r="A78" s="6">
        <v>76</v>
      </c>
      <c r="B78" s="7" t="s">
        <v>144</v>
      </c>
      <c r="C78" s="8" t="s">
        <v>111</v>
      </c>
      <c r="D78" s="8" t="s">
        <v>145</v>
      </c>
      <c r="E78" s="8" t="s">
        <v>26</v>
      </c>
      <c r="F78" s="8"/>
      <c r="G78" s="12">
        <v>72.933333333333294</v>
      </c>
      <c r="H78" s="12">
        <v>72.933333333333294</v>
      </c>
      <c r="I78" s="11">
        <f t="shared" si="2"/>
        <v>27</v>
      </c>
      <c r="J78" s="11"/>
    </row>
    <row r="79" spans="1:10" ht="20.25" customHeight="1">
      <c r="A79" s="6">
        <v>77</v>
      </c>
      <c r="B79" s="7" t="s">
        <v>146</v>
      </c>
      <c r="C79" s="8" t="s">
        <v>111</v>
      </c>
      <c r="D79" s="8" t="s">
        <v>147</v>
      </c>
      <c r="E79" s="8" t="s">
        <v>26</v>
      </c>
      <c r="F79" s="8"/>
      <c r="G79" s="12">
        <v>72.766666666666694</v>
      </c>
      <c r="H79" s="12">
        <v>72.766666666666694</v>
      </c>
      <c r="I79" s="11">
        <f t="shared" si="2"/>
        <v>28</v>
      </c>
      <c r="J79" s="11"/>
    </row>
    <row r="80" spans="1:10" ht="20.25" customHeight="1">
      <c r="A80" s="6">
        <v>78</v>
      </c>
      <c r="B80" s="7" t="s">
        <v>148</v>
      </c>
      <c r="C80" s="8" t="s">
        <v>111</v>
      </c>
      <c r="D80" s="8" t="s">
        <v>149</v>
      </c>
      <c r="E80" s="8" t="s">
        <v>61</v>
      </c>
      <c r="F80" s="8"/>
      <c r="G80" s="12">
        <v>71.3333333333333</v>
      </c>
      <c r="H80" s="12">
        <v>71.3333333333333</v>
      </c>
      <c r="I80" s="11">
        <f t="shared" si="2"/>
        <v>29</v>
      </c>
      <c r="J80" s="11"/>
    </row>
    <row r="81" spans="1:10" ht="20.25" customHeight="1">
      <c r="A81" s="6">
        <v>79</v>
      </c>
      <c r="B81" s="7" t="s">
        <v>80</v>
      </c>
      <c r="C81" s="8" t="s">
        <v>111</v>
      </c>
      <c r="D81" s="8" t="s">
        <v>150</v>
      </c>
      <c r="E81" s="8" t="s">
        <v>48</v>
      </c>
      <c r="F81" s="8"/>
      <c r="G81" s="12">
        <v>70.3</v>
      </c>
      <c r="H81" s="12">
        <v>70.3</v>
      </c>
      <c r="I81" s="11">
        <f t="shared" si="2"/>
        <v>30</v>
      </c>
      <c r="J81" s="11"/>
    </row>
  </sheetData>
  <mergeCells count="1">
    <mergeCell ref="A1:J1"/>
  </mergeCells>
  <phoneticPr fontId="7" type="noConversion"/>
  <pageMargins left="0.70866141732283505" right="0.70866141732283505" top="0.35433070866141703" bottom="0.35433070866141703" header="0.31496062992126" footer="0.118110236220472"/>
  <pageSetup paperSize="9" scale="83" fitToHeight="0" orientation="landscape" r:id="rId1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进城</vt:lpstr>
      <vt:lpstr>进城!Print_Titles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xlsxwriter/1.2.3</dc:creator>
  <cp:lastModifiedBy>Administrator</cp:lastModifiedBy>
  <cp:lastPrinted>2026-07-25T02:31:00Z</cp:lastPrinted>
  <dcterms:created xsi:type="dcterms:W3CDTF">2026-07-24T02:11:00Z</dcterms:created>
  <dcterms:modified xsi:type="dcterms:W3CDTF">2026-08-03T11:51:45Z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C3E469878EF446458E1A6BC6A350FD2B_12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