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招聘资料\2026年公开招聘\08-诸暨市公安局公开招聘第二十期辅警（编外人员）\07-体检\新建文件夹\发布稿\"/>
    </mc:Choice>
  </mc:AlternateContent>
  <bookViews>
    <workbookView windowWidth="23837" windowHeight="11520"/>
  </bookViews>
  <sheets>
    <sheet name="总表" sheetId="1" r:id="rId1"/>
  </sheets>
  <definedNames>
    <definedName name="_xlnm._FilterDatabase" localSheetId="0" hidden="1">总表!$A$2:$M$8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<sst xmlns="http://schemas.openxmlformats.org/spreadsheetml/2006/main" count="36" uniqueCount="32">
  <si>
    <t>2026年诸暨市公安局公开招聘专业技能岗位辅警人员总成绩及入围体检人员名单</t>
  </si>
  <si>
    <t>序号</t>
  </si>
  <si>
    <t>报考岗位</t>
  </si>
  <si>
    <t>招聘人数</t>
  </si>
  <si>
    <t>姓名</t>
  </si>
  <si>
    <t>准考证号</t>
  </si>
  <si>
    <t>面试抽签号</t>
  </si>
  <si>
    <t>笔试成绩</t>
  </si>
  <si>
    <t>面试成绩</t>
  </si>
  <si>
    <t>专业技能测试
成绩</t>
  </si>
  <si>
    <t>加分项</t>
  </si>
  <si>
    <t>总成绩=笔试成绩×20%＋面试成绩×30%+专业技能测试成绩×50%+加分项</t>
  </si>
  <si>
    <t>排名</t>
  </si>
  <si>
    <t>备注</t>
  </si>
  <si>
    <t>技术技能1</t>
  </si>
  <si>
    <t>祝*武</t>
  </si>
  <si>
    <t>5A03</t>
  </si>
  <si>
    <t>入围体检</t>
  </si>
  <si>
    <t>颜*超</t>
  </si>
  <si>
    <t>5A01</t>
  </si>
  <si>
    <t>——</t>
  </si>
  <si>
    <t>专业技能测试不合格</t>
  </si>
  <si>
    <t>姜*宏</t>
  </si>
  <si>
    <t>5A02</t>
  </si>
  <si>
    <t>放弃专业技能测试</t>
  </si>
  <si>
    <t>技术技能2</t>
  </si>
  <si>
    <t>俞*强</t>
  </si>
  <si>
    <t>5B03</t>
  </si>
  <si>
    <t>吕*豪</t>
  </si>
  <si>
    <t>5B02</t>
  </si>
  <si>
    <t>朱*</t>
  </si>
  <si>
    <t>5B01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</si>
</sst>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s>
  <fonts count="27">
    <font>
      <sz val="11"/>
      <color theme="1"/>
      <name val="宋体"/>
      <charset val="134"/>
      <scheme val="minor"/>
    </font>
    <font>
      <sz val="11"/>
      <color theme="1"/>
      <name val="宋体"/>
      <charset val="134"/>
    </font>
    <font>
      <b/>
      <sz val="22"/>
      <color theme="1"/>
      <name val="宋体"/>
      <charset val="134"/>
    </font>
    <font>
      <b/>
      <sz val="12"/>
      <color theme="1"/>
      <name val="宋体"/>
      <charset val="134"/>
      <scheme val="minor"/>
    </font>
    <font>
      <sz val="12"/>
      <color theme="1"/>
      <name val="宋体"/>
      <charset val="134"/>
      <scheme val="minor"/>
    </font>
    <font>
      <sz val="16"/>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0"/>
      <color theme="1"/>
      <name val="Arial"/>
      <charset val="0"/>
    </font>
  </fonts>
  <fills count="34">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10"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1" applyNumberFormat="0" applyFill="0" applyAlignment="0" applyProtection="0">
      <alignment vertical="center"/>
    </xf>
    <xf numFmtId="0" fontId="12" fillId="0" borderId="11" applyNumberFormat="0" applyFill="0" applyAlignment="0" applyProtection="0">
      <alignment vertical="center"/>
    </xf>
    <xf numFmtId="0" fontId="13" fillId="0" borderId="12" applyNumberFormat="0" applyFill="0" applyAlignment="0" applyProtection="0">
      <alignment vertical="center"/>
    </xf>
    <xf numFmtId="0" fontId="13" fillId="0" borderId="0" applyNumberFormat="0" applyFill="0" applyBorder="0" applyAlignment="0" applyProtection="0">
      <alignment vertical="center"/>
    </xf>
    <xf numFmtId="0" fontId="14" fillId="4" borderId="13" applyNumberFormat="0" applyAlignment="0" applyProtection="0">
      <alignment vertical="center"/>
    </xf>
    <xf numFmtId="0" fontId="15" fillId="5" borderId="14" applyNumberFormat="0" applyAlignment="0" applyProtection="0">
      <alignment vertical="center"/>
    </xf>
    <xf numFmtId="0" fontId="16" fillId="5" borderId="13" applyNumberFormat="0" applyAlignment="0" applyProtection="0">
      <alignment vertical="center"/>
    </xf>
    <xf numFmtId="0" fontId="17" fillId="6" borderId="15" applyNumberFormat="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xf numFmtId="0" fontId="26" fillId="0" borderId="0"/>
  </cellStyleXfs>
  <cellXfs count="22">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NumberFormat="1" applyFont="1" applyFill="1" applyBorder="1" applyAlignment="1">
      <alignment horizontal="center" vertical="center"/>
    </xf>
    <xf numFmtId="176" fontId="4" fillId="0" borderId="4" xfId="0" applyNumberFormat="1" applyFont="1" applyFill="1" applyBorder="1" applyAlignment="1">
      <alignment horizontal="center" vertical="center"/>
    </xf>
    <xf numFmtId="177" fontId="4" fillId="0" borderId="4" xfId="0" applyNumberFormat="1" applyFont="1" applyFill="1" applyBorder="1" applyAlignment="1">
      <alignment horizontal="center" vertical="center"/>
    </xf>
    <xf numFmtId="0" fontId="4" fillId="0" borderId="8"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9" xfId="0" applyFont="1" applyFill="1" applyBorder="1" applyAlignment="1">
      <alignment horizontal="center" vertical="center"/>
    </xf>
    <xf numFmtId="0" fontId="5" fillId="0" borderId="0" xfId="0" applyFont="1" applyFill="1" applyAlignment="1">
      <alignment vertical="center"/>
    </xf>
    <xf numFmtId="0" fontId="1" fillId="0" borderId="0" xfId="0" applyFont="1" applyFill="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诸暨市招投标中心公开招聘工作人员报名汇总表" xfId="49"/>
    <cellStyle name="Normal" xfId="50"/>
  </cellStyles>
  <dxfs count="1">
    <dxf>
      <font>
        <b val="0"/>
        <i val="0"/>
        <strike val="0"/>
        <u val="none"/>
        <sz val="12"/>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tabSelected="1" zoomScale="85" zoomScaleNormal="85" workbookViewId="0">
      <selection activeCell="D13" sqref="D13"/>
    </sheetView>
  </sheetViews>
  <sheetFormatPr defaultColWidth="8.88288288288288" defaultRowHeight="14.1"/>
  <cols>
    <col min="1" max="1" width="8.88288288288288" style="1"/>
    <col min="2" max="2" width="13.7567567567568" style="1" customWidth="1"/>
    <col min="3" max="4" width="15.2432432432432" style="2" customWidth="1"/>
    <col min="5" max="5" width="20.2702702702703" style="1" customWidth="1"/>
    <col min="6" max="7" width="14.6486486486486" style="1" customWidth="1"/>
    <col min="8" max="10" width="14.045045045045" style="1" customWidth="1"/>
    <col min="11" max="11" width="38.7657657657658" style="1" customWidth="1"/>
    <col min="12" max="12" width="12" style="1" customWidth="1"/>
    <col min="13" max="13" width="29.3333333333333" style="1" customWidth="1"/>
    <col min="14" max="14" width="8.88288288288288" style="1"/>
    <col min="15" max="15" width="15.5135135135135" style="1" customWidth="1"/>
    <col min="16" max="16384" width="8.88288288288288" style="1"/>
  </cols>
  <sheetData>
    <row r="1" s="1" customFormat="1" ht="45" customHeight="1" spans="1:13">
      <c r="A1" s="3" t="s">
        <v>0</v>
      </c>
      <c r="B1" s="4"/>
      <c r="C1" s="4"/>
      <c r="D1" s="4"/>
      <c r="E1" s="4"/>
      <c r="F1" s="4"/>
      <c r="G1" s="4"/>
      <c r="H1" s="4"/>
      <c r="I1" s="4"/>
      <c r="J1" s="4"/>
      <c r="K1" s="4"/>
      <c r="L1" s="4"/>
      <c r="M1" s="5"/>
    </row>
    <row r="2" s="1" customFormat="1" ht="61" customHeight="1" spans="1:13">
      <c r="A2" s="6" t="s">
        <v>1</v>
      </c>
      <c r="B2" s="6" t="s">
        <v>2</v>
      </c>
      <c r="C2" s="6" t="s">
        <v>3</v>
      </c>
      <c r="D2" s="6" t="s">
        <v>4</v>
      </c>
      <c r="E2" s="6" t="s">
        <v>5</v>
      </c>
      <c r="F2" s="6" t="s">
        <v>6</v>
      </c>
      <c r="G2" s="6" t="s">
        <v>7</v>
      </c>
      <c r="H2" s="7" t="s">
        <v>8</v>
      </c>
      <c r="I2" s="8" t="s">
        <v>9</v>
      </c>
      <c r="J2" s="7" t="s">
        <v>10</v>
      </c>
      <c r="K2" s="8" t="s">
        <v>11</v>
      </c>
      <c r="L2" s="7" t="s">
        <v>12</v>
      </c>
      <c r="M2" s="9" t="s">
        <v>13</v>
      </c>
    </row>
    <row r="3" s="2" customFormat="1" ht="20" customHeight="1" spans="1:13">
      <c r="A3" s="10">
        <v>1</v>
      </c>
      <c r="B3" s="11" t="s">
        <v>14</v>
      </c>
      <c r="C3" s="11">
        <v>1</v>
      </c>
      <c r="D3" s="12" t="s">
        <v>15</v>
      </c>
      <c r="E3" s="13">
        <v>20260801070</v>
      </c>
      <c r="F3" s="12" t="s">
        <v>16</v>
      </c>
      <c r="G3" s="14">
        <v>71</v>
      </c>
      <c r="H3" s="14">
        <v>75.38</v>
      </c>
      <c r="I3" s="14">
        <v>96.67</v>
      </c>
      <c r="J3" s="14">
        <v>5</v>
      </c>
      <c r="K3" s="15">
        <f>G3*20%+H3*30%+I3*50%+J3</f>
        <v>90.149</v>
      </c>
      <c r="L3" s="12">
        <v>1</v>
      </c>
      <c r="M3" s="12" t="s">
        <v>17</v>
      </c>
    </row>
    <row r="4" s="2" customFormat="1" ht="20" customHeight="1" spans="1:13">
      <c r="A4" s="16"/>
      <c r="B4" s="17"/>
      <c r="C4" s="17"/>
      <c r="D4" s="12" t="s">
        <v>18</v>
      </c>
      <c r="E4" s="13">
        <v>20260801077</v>
      </c>
      <c r="F4" s="12" t="s">
        <v>19</v>
      </c>
      <c r="G4" s="14">
        <v>76</v>
      </c>
      <c r="H4" s="14">
        <v>76.04</v>
      </c>
      <c r="I4" s="14">
        <v>0</v>
      </c>
      <c r="J4" s="14">
        <v>1</v>
      </c>
      <c r="K4" s="15">
        <f>G4*20%+H4*30%+I4*50%+J4</f>
        <v>39.012</v>
      </c>
      <c r="L4" s="12" t="s">
        <v>20</v>
      </c>
      <c r="M4" s="12" t="s">
        <v>21</v>
      </c>
    </row>
    <row r="5" s="2" customFormat="1" ht="20" customHeight="1" spans="1:13">
      <c r="A5" s="18"/>
      <c r="B5" s="19"/>
      <c r="C5" s="19"/>
      <c r="D5" s="12" t="s">
        <v>22</v>
      </c>
      <c r="E5" s="13">
        <v>20260801222</v>
      </c>
      <c r="F5" s="12" t="s">
        <v>23</v>
      </c>
      <c r="G5" s="14">
        <v>77</v>
      </c>
      <c r="H5" s="14">
        <v>73.38</v>
      </c>
      <c r="I5" s="14" t="s">
        <v>20</v>
      </c>
      <c r="J5" s="14">
        <v>2</v>
      </c>
      <c r="K5" s="15" t="s">
        <v>20</v>
      </c>
      <c r="L5" s="12" t="s">
        <v>20</v>
      </c>
      <c r="M5" s="12" t="s">
        <v>24</v>
      </c>
    </row>
    <row r="6" s="2" customFormat="1" ht="20" customHeight="1" spans="1:13">
      <c r="A6" s="10">
        <v>2</v>
      </c>
      <c r="B6" s="11" t="s">
        <v>25</v>
      </c>
      <c r="C6" s="11">
        <v>1</v>
      </c>
      <c r="D6" s="12" t="s">
        <v>26</v>
      </c>
      <c r="E6" s="13">
        <v>20260801243</v>
      </c>
      <c r="F6" s="12" t="s">
        <v>27</v>
      </c>
      <c r="G6" s="14">
        <v>73.5</v>
      </c>
      <c r="H6" s="14">
        <v>82.02</v>
      </c>
      <c r="I6" s="14">
        <v>100</v>
      </c>
      <c r="J6" s="14"/>
      <c r="K6" s="15">
        <f>G6*20%+H6*30%+I6*50%+J6</f>
        <v>89.306</v>
      </c>
      <c r="L6" s="12">
        <v>1</v>
      </c>
      <c r="M6" s="12" t="s">
        <v>17</v>
      </c>
    </row>
    <row r="7" s="2" customFormat="1" ht="20" customHeight="1" spans="1:13">
      <c r="A7" s="16"/>
      <c r="B7" s="17"/>
      <c r="C7" s="17"/>
      <c r="D7" s="12" t="s">
        <v>28</v>
      </c>
      <c r="E7" s="13">
        <v>20260801141</v>
      </c>
      <c r="F7" s="12" t="s">
        <v>29</v>
      </c>
      <c r="G7" s="14">
        <v>67.5</v>
      </c>
      <c r="H7" s="14">
        <v>82.68</v>
      </c>
      <c r="I7" s="14">
        <v>100</v>
      </c>
      <c r="J7" s="14"/>
      <c r="K7" s="15">
        <f>G7*20%+H7*30%+I7*50%+J7</f>
        <v>88.304</v>
      </c>
      <c r="L7" s="12">
        <v>2</v>
      </c>
      <c r="M7" s="12"/>
    </row>
    <row r="8" s="2" customFormat="1" ht="20" customHeight="1" spans="1:13">
      <c r="A8" s="18"/>
      <c r="B8" s="19"/>
      <c r="C8" s="19"/>
      <c r="D8" s="12" t="s">
        <v>30</v>
      </c>
      <c r="E8" s="13">
        <v>20260801266</v>
      </c>
      <c r="F8" s="12" t="s">
        <v>31</v>
      </c>
      <c r="G8" s="14">
        <v>61.5</v>
      </c>
      <c r="H8" s="14">
        <v>79.72</v>
      </c>
      <c r="I8" s="14">
        <v>83.33</v>
      </c>
      <c r="J8" s="14"/>
      <c r="K8" s="15">
        <f>G8*20%+H8*30%+I8*50%+J8</f>
        <v>77.881</v>
      </c>
      <c r="L8" s="12">
        <v>3</v>
      </c>
      <c r="M8" s="12"/>
    </row>
    <row r="10" ht="18" customHeight="1" spans="1:13">
      <c r="A10" s="20"/>
      <c r="B10" s="20"/>
      <c r="C10" s="21"/>
    </row>
  </sheetData>
  <autoFilter xmlns:etc="http://www.wps.cn/officeDocument/2017/etCustomData" ref="A2:M8" etc:filterBottomFollowUsedRange="0">
    <extLst/>
  </autoFilter>
  <sortState ref="D3:M18">
    <sortCondition ref="F3:F18"/>
  </sortState>
  <mergeCells count="8">
    <mergeCell ref="A1:M1"/>
    <mergeCell ref="A10:B10"/>
    <mergeCell ref="A3:A5"/>
    <mergeCell ref="A6:A8"/>
    <mergeCell ref="B3:B5"/>
    <mergeCell ref="B6:B8"/>
    <mergeCell ref="C3:C5"/>
    <mergeCell ref="C6:C8"/>
  </mergeCells>
  <conditionalFormatting sqref="A2">
    <cfRule type="duplicateValues" dxfId="0" priority="1" stopIfTrue="1"/>
  </conditionalFormatting>
  <conditionalFormatting sqref="B2">
    <cfRule type="duplicateValues" dxfId="0" priority="2" stopIfTrue="1"/>
  </conditionalFormatting>
  <conditionalFormatting sqref="C2:D2">
    <cfRule type="duplicateValues" dxfId="0" priority="3" stopIfTrue="1"/>
  </conditionalFormatting>
  <printOptions horizontalCentered="1"/>
  <pageMargins left="0" right="0" top="0.393055555555556" bottom="0.393055555555556" header="0.298611111111111" footer="0"/>
  <pageSetup paperSize="9" scale="8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swr</dc:creator>
  <cp:lastModifiedBy>企业用户_929629091</cp:lastModifiedBy>
  <dcterms:created xsi:type="dcterms:W3CDTF">2023-05-15T03:15:00Z</dcterms:created>
  <dcterms:modified xsi:type="dcterms:W3CDTF">2026-08-03T01:32:28Z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785DC4B76D4646DB9E837D4D5CF424E4_13</vt:lpwstr>
  </property>
  <property fmtid="{D5CDD505-2E9C-101B-9397-08002B2CF9AE}" pid="4" name="CalculationRule">
    <vt:i4>0</vt:i4>
  </property>
</Properties>
</file>