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ou\Desktop\2026新任首批体检结果及递补体检人员公示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<sst xmlns="http://schemas.openxmlformats.org/spreadsheetml/2006/main" count="162" uniqueCount="81">
  <si>
    <t>附件1：</t>
  </si>
  <si>
    <t>濉溪县2026年公开招聘中小学新任教师
首批参检人员体检结果公示</t>
  </si>
  <si>
    <t>序号</t>
  </si>
  <si>
    <t>准考证号</t>
  </si>
  <si>
    <t>岗位代码</t>
  </si>
  <si>
    <t>职位名称</t>
  </si>
  <si>
    <t>笔试总成绩（含加分）</t>
  </si>
  <si>
    <t>面试成绩</t>
  </si>
  <si>
    <t>合成后总成绩</t>
  </si>
  <si>
    <t>体检结果</t>
  </si>
  <si>
    <t>2606022824</t>
  </si>
  <si>
    <t>初中语文A</t>
  </si>
  <si>
    <t>02001</t>
  </si>
  <si>
    <t>合格</t>
  </si>
  <si>
    <t>2606022825</t>
  </si>
  <si>
    <t>2606022818</t>
  </si>
  <si>
    <t>2606022621</t>
  </si>
  <si>
    <t>2606023107</t>
  </si>
  <si>
    <t>初中语文B</t>
  </si>
  <si>
    <t>02002</t>
  </si>
  <si>
    <t>2606021314</t>
  </si>
  <si>
    <t>初中数学A</t>
  </si>
  <si>
    <t>02003</t>
  </si>
  <si>
    <t>2606021108</t>
  </si>
  <si>
    <t>2606021204</t>
  </si>
  <si>
    <t>2606021128</t>
  </si>
  <si>
    <t>2606021524</t>
  </si>
  <si>
    <t>初中数学B</t>
  </si>
  <si>
    <t>02004</t>
  </si>
  <si>
    <t>2606021528</t>
  </si>
  <si>
    <t>2606021725</t>
  </si>
  <si>
    <t>初中英语A</t>
  </si>
  <si>
    <t>02005</t>
  </si>
  <si>
    <t>2606022027</t>
  </si>
  <si>
    <t>2606021624</t>
  </si>
  <si>
    <t>2606021919</t>
  </si>
  <si>
    <t>2606022109</t>
  </si>
  <si>
    <t>2606022011</t>
  </si>
  <si>
    <t>2606022406</t>
  </si>
  <si>
    <t>初中英语B</t>
  </si>
  <si>
    <t>02006</t>
  </si>
  <si>
    <t>2606022509</t>
  </si>
  <si>
    <t>初中物理A</t>
  </si>
  <si>
    <t>02007</t>
  </si>
  <si>
    <t>2606022519</t>
  </si>
  <si>
    <t>2606022503</t>
  </si>
  <si>
    <t>2606022517</t>
  </si>
  <si>
    <t>2606022523</t>
  </si>
  <si>
    <t>初中物理B</t>
  </si>
  <si>
    <t>02008</t>
  </si>
  <si>
    <t>2606020913</t>
  </si>
  <si>
    <t>初中道德与法治A</t>
  </si>
  <si>
    <t>02009</t>
  </si>
  <si>
    <t>2606020914</t>
  </si>
  <si>
    <t>2606021008</t>
  </si>
  <si>
    <t>初中道德与法治B</t>
  </si>
  <si>
    <t>02010</t>
  </si>
  <si>
    <t>2606020404</t>
  </si>
  <si>
    <t>初中历史A</t>
  </si>
  <si>
    <t>02011</t>
  </si>
  <si>
    <t>2606020212</t>
  </si>
  <si>
    <t>2606020420</t>
  </si>
  <si>
    <t>2606020326</t>
  </si>
  <si>
    <t>2606020329</t>
  </si>
  <si>
    <t>2606020309</t>
  </si>
  <si>
    <t>2606020527</t>
  </si>
  <si>
    <t>初中历史B</t>
  </si>
  <si>
    <t>02012</t>
  </si>
  <si>
    <t>2606020113</t>
  </si>
  <si>
    <t>初中生物</t>
  </si>
  <si>
    <t>02013</t>
  </si>
  <si>
    <t>2606023214</t>
  </si>
  <si>
    <t>初中音乐</t>
  </si>
  <si>
    <t>02014</t>
  </si>
  <si>
    <t>2606020712</t>
  </si>
  <si>
    <t>初中体育</t>
  </si>
  <si>
    <t>02015</t>
  </si>
  <si>
    <t>2606020726</t>
  </si>
  <si>
    <t>2606020604</t>
  </si>
  <si>
    <t>初中特殊教育</t>
  </si>
  <si>
    <t>02016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</si>
</sst>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name val="仿宋_GB2312"/>
      <family val="3"/>
      <charset val="134"/>
    </font>
    <font>
      <sz val="11"/>
      <name val="黑体"/>
      <family val="3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90" zoomScaleNormal="90" workbookViewId="0">
      <selection activeCell="M34" sqref="M34"/>
    </sheetView>
  </sheetViews>
  <sheetFormatPr defaultColWidth="9" defaultRowHeight="14" outlineLevelCol="7"/>
  <cols>
    <col min="1" max="1" width="4.91666666666667" style="3" customWidth="1"/>
    <col min="2" max="3" width="14.975" style="3" customWidth="1"/>
    <col min="4" max="4" width="10.85" style="3" customWidth="1"/>
    <col min="5" max="5" width="15.0916666666667" style="3" customWidth="1"/>
    <col min="6" max="7" width="9" style="3"/>
    <col min="8" max="8" width="13.2083333333333" style="3" customWidth="1"/>
    <col min="9" max="16384" width="9" style="3"/>
  </cols>
  <sheetData>
    <row r="1" ht="18" customHeight="1" spans="1:8">
      <c r="A1" s="4" t="s">
        <v>0</v>
      </c>
      <c r="B1" s="4"/>
      <c r="C1" s="4"/>
      <c r="D1" s="4"/>
      <c r="E1" s="4"/>
    </row>
    <row r="2" ht="6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4.5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10" t="s">
        <v>9</v>
      </c>
    </row>
    <row r="4" ht="15" spans="1:8">
      <c r="A4" s="11">
        <v>1</v>
      </c>
      <c r="B4" s="12" t="s">
        <v>10</v>
      </c>
      <c r="C4" s="12" t="s">
        <v>11</v>
      </c>
      <c r="D4" s="12" t="s">
        <v>12</v>
      </c>
      <c r="E4" s="13">
        <v>91.8</v>
      </c>
      <c r="F4" s="14">
        <v>85.24</v>
      </c>
      <c r="G4" s="15">
        <f t="shared" ref="G4:G41" si="0">E4/1.2*50%+F4*50%</f>
        <v>80.87</v>
      </c>
      <c r="H4" s="11" t="s">
        <v>13</v>
      </c>
    </row>
    <row r="5" ht="15" spans="1:8">
      <c r="A5" s="11">
        <v>2</v>
      </c>
      <c r="B5" s="12" t="s">
        <v>14</v>
      </c>
      <c r="C5" s="12" t="s">
        <v>11</v>
      </c>
      <c r="D5" s="12" t="s">
        <v>12</v>
      </c>
      <c r="E5" s="13">
        <v>88.1</v>
      </c>
      <c r="F5" s="14">
        <v>86.56</v>
      </c>
      <c r="G5" s="15">
        <f t="shared" si="0"/>
        <v>79.9883333333333</v>
      </c>
      <c r="H5" s="11" t="s">
        <v>13</v>
      </c>
    </row>
    <row r="6" ht="15" spans="1:8">
      <c r="A6" s="11">
        <v>3</v>
      </c>
      <c r="B6" s="12" t="s">
        <v>15</v>
      </c>
      <c r="C6" s="12" t="s">
        <v>11</v>
      </c>
      <c r="D6" s="12" t="s">
        <v>12</v>
      </c>
      <c r="E6" s="13">
        <v>90</v>
      </c>
      <c r="F6" s="14">
        <v>84.72</v>
      </c>
      <c r="G6" s="15">
        <f t="shared" si="0"/>
        <v>79.86</v>
      </c>
      <c r="H6" s="11" t="s">
        <v>13</v>
      </c>
    </row>
    <row r="7" ht="15" spans="1:8">
      <c r="A7" s="11">
        <v>4</v>
      </c>
      <c r="B7" s="12" t="s">
        <v>16</v>
      </c>
      <c r="C7" s="12" t="s">
        <v>11</v>
      </c>
      <c r="D7" s="12" t="s">
        <v>12</v>
      </c>
      <c r="E7" s="13">
        <v>86.6</v>
      </c>
      <c r="F7" s="14">
        <v>86.62</v>
      </c>
      <c r="G7" s="15">
        <f t="shared" si="0"/>
        <v>79.3933333333333</v>
      </c>
      <c r="H7" s="11" t="s">
        <v>13</v>
      </c>
    </row>
    <row r="8" ht="15" spans="1:8">
      <c r="A8" s="11">
        <v>5</v>
      </c>
      <c r="B8" s="12" t="s">
        <v>17</v>
      </c>
      <c r="C8" s="12" t="s">
        <v>18</v>
      </c>
      <c r="D8" s="12" t="s">
        <v>19</v>
      </c>
      <c r="E8" s="13">
        <v>90.3</v>
      </c>
      <c r="F8" s="14">
        <v>84.64</v>
      </c>
      <c r="G8" s="15">
        <f t="shared" si="0"/>
        <v>79.945</v>
      </c>
      <c r="H8" s="11" t="s">
        <v>13</v>
      </c>
    </row>
    <row r="9" ht="15" spans="1:8">
      <c r="A9" s="11">
        <v>6</v>
      </c>
      <c r="B9" s="12" t="s">
        <v>20</v>
      </c>
      <c r="C9" s="12" t="s">
        <v>21</v>
      </c>
      <c r="D9" s="12" t="s">
        <v>22</v>
      </c>
      <c r="E9" s="13">
        <v>95.7</v>
      </c>
      <c r="F9" s="14">
        <v>86.84</v>
      </c>
      <c r="G9" s="15">
        <f t="shared" si="0"/>
        <v>83.295</v>
      </c>
      <c r="H9" s="11" t="s">
        <v>13</v>
      </c>
    </row>
    <row r="10" ht="15" spans="1:8">
      <c r="A10" s="11">
        <v>7</v>
      </c>
      <c r="B10" s="12" t="s">
        <v>23</v>
      </c>
      <c r="C10" s="12" t="s">
        <v>21</v>
      </c>
      <c r="D10" s="12" t="s">
        <v>22</v>
      </c>
      <c r="E10" s="13">
        <v>98.15</v>
      </c>
      <c r="F10" s="14">
        <v>83.52</v>
      </c>
      <c r="G10" s="15">
        <f t="shared" si="0"/>
        <v>82.6558333333333</v>
      </c>
      <c r="H10" s="11" t="s">
        <v>13</v>
      </c>
    </row>
    <row r="11" ht="15" spans="1:8">
      <c r="A11" s="11">
        <v>8</v>
      </c>
      <c r="B11" s="12" t="s">
        <v>24</v>
      </c>
      <c r="C11" s="12" t="s">
        <v>21</v>
      </c>
      <c r="D11" s="12" t="s">
        <v>22</v>
      </c>
      <c r="E11" s="13">
        <v>96.4</v>
      </c>
      <c r="F11" s="14">
        <v>84.42</v>
      </c>
      <c r="G11" s="15">
        <f t="shared" si="0"/>
        <v>82.3766666666667</v>
      </c>
      <c r="H11" s="11" t="s">
        <v>13</v>
      </c>
    </row>
    <row r="12" ht="15" spans="1:8">
      <c r="A12" s="11">
        <v>9</v>
      </c>
      <c r="B12" s="12" t="s">
        <v>25</v>
      </c>
      <c r="C12" s="12" t="s">
        <v>21</v>
      </c>
      <c r="D12" s="12" t="s">
        <v>22</v>
      </c>
      <c r="E12" s="13">
        <v>94.4</v>
      </c>
      <c r="F12" s="14">
        <v>84.18</v>
      </c>
      <c r="G12" s="15">
        <f t="shared" si="0"/>
        <v>81.4233333333333</v>
      </c>
      <c r="H12" s="11" t="s">
        <v>13</v>
      </c>
    </row>
    <row r="13" s="2" customFormat="1" ht="15" spans="1:8">
      <c r="A13" s="16">
        <v>10</v>
      </c>
      <c r="B13" s="12" t="s">
        <v>26</v>
      </c>
      <c r="C13" s="12" t="s">
        <v>27</v>
      </c>
      <c r="D13" s="12" t="s">
        <v>28</v>
      </c>
      <c r="E13" s="13">
        <v>96.4</v>
      </c>
      <c r="F13" s="14">
        <v>85.42</v>
      </c>
      <c r="G13" s="15">
        <f t="shared" si="0"/>
        <v>82.8766666666667</v>
      </c>
      <c r="H13" s="11" t="s">
        <v>13</v>
      </c>
    </row>
    <row r="14" ht="15" spans="1:8">
      <c r="A14" s="11">
        <v>11</v>
      </c>
      <c r="B14" s="12" t="s">
        <v>29</v>
      </c>
      <c r="C14" s="12" t="s">
        <v>27</v>
      </c>
      <c r="D14" s="12" t="s">
        <v>28</v>
      </c>
      <c r="E14" s="13">
        <v>92.85</v>
      </c>
      <c r="F14" s="14">
        <v>81.9</v>
      </c>
      <c r="G14" s="15">
        <f t="shared" si="0"/>
        <v>79.6375</v>
      </c>
      <c r="H14" s="11" t="s">
        <v>13</v>
      </c>
    </row>
    <row r="15" ht="15" spans="1:8">
      <c r="A15" s="11">
        <v>12</v>
      </c>
      <c r="B15" s="12" t="s">
        <v>30</v>
      </c>
      <c r="C15" s="12" t="s">
        <v>31</v>
      </c>
      <c r="D15" s="12" t="s">
        <v>32</v>
      </c>
      <c r="E15" s="13">
        <v>93.9</v>
      </c>
      <c r="F15" s="14">
        <v>85.18</v>
      </c>
      <c r="G15" s="15">
        <f t="shared" si="0"/>
        <v>81.715</v>
      </c>
      <c r="H15" s="11" t="s">
        <v>13</v>
      </c>
    </row>
    <row r="16" ht="15" spans="1:8">
      <c r="A16" s="11">
        <v>13</v>
      </c>
      <c r="B16" s="12" t="s">
        <v>33</v>
      </c>
      <c r="C16" s="12" t="s">
        <v>31</v>
      </c>
      <c r="D16" s="12" t="s">
        <v>32</v>
      </c>
      <c r="E16" s="13">
        <v>92.5</v>
      </c>
      <c r="F16" s="14">
        <v>84.06</v>
      </c>
      <c r="G16" s="15">
        <f t="shared" si="0"/>
        <v>80.5716666666667</v>
      </c>
      <c r="H16" s="11" t="s">
        <v>13</v>
      </c>
    </row>
    <row r="17" ht="15" spans="1:8">
      <c r="A17" s="11">
        <v>14</v>
      </c>
      <c r="B17" s="12" t="s">
        <v>34</v>
      </c>
      <c r="C17" s="12" t="s">
        <v>31</v>
      </c>
      <c r="D17" s="12" t="s">
        <v>32</v>
      </c>
      <c r="E17" s="13">
        <v>90.1</v>
      </c>
      <c r="F17" s="14">
        <v>84.92</v>
      </c>
      <c r="G17" s="15">
        <f t="shared" si="0"/>
        <v>80.0016666666667</v>
      </c>
      <c r="H17" s="11" t="s">
        <v>13</v>
      </c>
    </row>
    <row r="18" ht="15" spans="1:8">
      <c r="A18" s="11">
        <v>15</v>
      </c>
      <c r="B18" s="12" t="s">
        <v>35</v>
      </c>
      <c r="C18" s="12" t="s">
        <v>31</v>
      </c>
      <c r="D18" s="12" t="s">
        <v>32</v>
      </c>
      <c r="E18" s="13">
        <v>91.4</v>
      </c>
      <c r="F18" s="14">
        <v>83.34</v>
      </c>
      <c r="G18" s="15">
        <f t="shared" si="0"/>
        <v>79.7533333333333</v>
      </c>
      <c r="H18" s="11" t="s">
        <v>13</v>
      </c>
    </row>
    <row r="19" ht="15" spans="1:8">
      <c r="A19" s="11">
        <v>16</v>
      </c>
      <c r="B19" s="12" t="s">
        <v>36</v>
      </c>
      <c r="C19" s="12" t="s">
        <v>31</v>
      </c>
      <c r="D19" s="12" t="s">
        <v>32</v>
      </c>
      <c r="E19" s="13">
        <v>88.8</v>
      </c>
      <c r="F19" s="14">
        <v>83.94</v>
      </c>
      <c r="G19" s="15">
        <f t="shared" si="0"/>
        <v>78.97</v>
      </c>
      <c r="H19" s="11" t="s">
        <v>13</v>
      </c>
    </row>
    <row r="20" ht="15" spans="1:8">
      <c r="A20" s="11">
        <v>17</v>
      </c>
      <c r="B20" s="12" t="s">
        <v>37</v>
      </c>
      <c r="C20" s="12" t="s">
        <v>31</v>
      </c>
      <c r="D20" s="12" t="s">
        <v>32</v>
      </c>
      <c r="E20" s="13">
        <v>89</v>
      </c>
      <c r="F20" s="14">
        <v>83.42</v>
      </c>
      <c r="G20" s="15">
        <f t="shared" si="0"/>
        <v>78.7933333333333</v>
      </c>
      <c r="H20" s="11" t="s">
        <v>13</v>
      </c>
    </row>
    <row r="21" ht="15" spans="1:8">
      <c r="A21" s="11">
        <v>18</v>
      </c>
      <c r="B21" s="12" t="s">
        <v>38</v>
      </c>
      <c r="C21" s="12" t="s">
        <v>39</v>
      </c>
      <c r="D21" s="12" t="s">
        <v>40</v>
      </c>
      <c r="E21" s="13">
        <v>89.9</v>
      </c>
      <c r="F21" s="14">
        <v>87.2</v>
      </c>
      <c r="G21" s="15">
        <f t="shared" si="0"/>
        <v>81.0583333333333</v>
      </c>
      <c r="H21" s="11" t="s">
        <v>13</v>
      </c>
    </row>
    <row r="22" ht="15" spans="1:8">
      <c r="A22" s="11">
        <v>19</v>
      </c>
      <c r="B22" s="12" t="s">
        <v>41</v>
      </c>
      <c r="C22" s="12" t="s">
        <v>42</v>
      </c>
      <c r="D22" s="12" t="s">
        <v>43</v>
      </c>
      <c r="E22" s="13">
        <v>84.25</v>
      </c>
      <c r="F22" s="14">
        <v>82.66</v>
      </c>
      <c r="G22" s="15">
        <f t="shared" si="0"/>
        <v>76.4341666666667</v>
      </c>
      <c r="H22" s="11" t="s">
        <v>13</v>
      </c>
    </row>
    <row r="23" ht="15" spans="1:8">
      <c r="A23" s="11">
        <v>20</v>
      </c>
      <c r="B23" s="12" t="s">
        <v>44</v>
      </c>
      <c r="C23" s="12" t="s">
        <v>42</v>
      </c>
      <c r="D23" s="12" t="s">
        <v>43</v>
      </c>
      <c r="E23" s="13">
        <v>82.55</v>
      </c>
      <c r="F23" s="14">
        <v>83.16</v>
      </c>
      <c r="G23" s="15">
        <f t="shared" si="0"/>
        <v>75.9758333333333</v>
      </c>
      <c r="H23" s="11" t="s">
        <v>13</v>
      </c>
    </row>
    <row r="24" ht="15" spans="1:8">
      <c r="A24" s="11">
        <v>21</v>
      </c>
      <c r="B24" s="12" t="s">
        <v>45</v>
      </c>
      <c r="C24" s="12" t="s">
        <v>42</v>
      </c>
      <c r="D24" s="12" t="s">
        <v>43</v>
      </c>
      <c r="E24" s="13">
        <v>78.95</v>
      </c>
      <c r="F24" s="14">
        <v>85.12</v>
      </c>
      <c r="G24" s="15">
        <f t="shared" si="0"/>
        <v>75.4558333333333</v>
      </c>
      <c r="H24" s="11" t="s">
        <v>13</v>
      </c>
    </row>
    <row r="25" ht="15" spans="1:8">
      <c r="A25" s="11">
        <v>22</v>
      </c>
      <c r="B25" s="12" t="s">
        <v>46</v>
      </c>
      <c r="C25" s="12" t="s">
        <v>42</v>
      </c>
      <c r="D25" s="12" t="s">
        <v>43</v>
      </c>
      <c r="E25" s="13">
        <v>83.55</v>
      </c>
      <c r="F25" s="14">
        <v>81.22</v>
      </c>
      <c r="G25" s="15">
        <f t="shared" si="0"/>
        <v>75.4225</v>
      </c>
      <c r="H25" s="11" t="s">
        <v>13</v>
      </c>
    </row>
    <row r="26" ht="15" spans="1:8">
      <c r="A26" s="11">
        <v>23</v>
      </c>
      <c r="B26" s="12" t="s">
        <v>47</v>
      </c>
      <c r="C26" s="12" t="s">
        <v>48</v>
      </c>
      <c r="D26" s="12" t="s">
        <v>49</v>
      </c>
      <c r="E26" s="13">
        <v>80</v>
      </c>
      <c r="F26" s="14">
        <v>85.44</v>
      </c>
      <c r="G26" s="15">
        <f t="shared" si="0"/>
        <v>76.0533333333333</v>
      </c>
      <c r="H26" s="11" t="s">
        <v>13</v>
      </c>
    </row>
    <row r="27" ht="15" spans="1:8">
      <c r="A27" s="11">
        <v>24</v>
      </c>
      <c r="B27" s="12" t="s">
        <v>50</v>
      </c>
      <c r="C27" s="12" t="s">
        <v>51</v>
      </c>
      <c r="D27" s="12" t="s">
        <v>52</v>
      </c>
      <c r="E27" s="13">
        <v>95.2</v>
      </c>
      <c r="F27" s="14">
        <v>83.34</v>
      </c>
      <c r="G27" s="15">
        <f t="shared" si="0"/>
        <v>81.3366666666667</v>
      </c>
      <c r="H27" s="11" t="s">
        <v>13</v>
      </c>
    </row>
    <row r="28" ht="15" spans="1:8">
      <c r="A28" s="11">
        <v>25</v>
      </c>
      <c r="B28" s="12" t="s">
        <v>53</v>
      </c>
      <c r="C28" s="12" t="s">
        <v>51</v>
      </c>
      <c r="D28" s="12" t="s">
        <v>52</v>
      </c>
      <c r="E28" s="13">
        <v>94.75</v>
      </c>
      <c r="F28" s="14">
        <v>82.15</v>
      </c>
      <c r="G28" s="15">
        <f t="shared" si="0"/>
        <v>80.5541666666667</v>
      </c>
      <c r="H28" s="11" t="s">
        <v>13</v>
      </c>
    </row>
    <row r="29" ht="15" spans="1:8">
      <c r="A29" s="11">
        <v>26</v>
      </c>
      <c r="B29" s="12" t="s">
        <v>54</v>
      </c>
      <c r="C29" s="12" t="s">
        <v>55</v>
      </c>
      <c r="D29" s="12" t="s">
        <v>56</v>
      </c>
      <c r="E29" s="13">
        <v>90.15</v>
      </c>
      <c r="F29" s="14">
        <v>83.21</v>
      </c>
      <c r="G29" s="15">
        <f t="shared" si="0"/>
        <v>79.1675</v>
      </c>
      <c r="H29" s="11" t="s">
        <v>13</v>
      </c>
    </row>
    <row r="30" ht="15" spans="1:8">
      <c r="A30" s="11">
        <v>27</v>
      </c>
      <c r="B30" s="12" t="s">
        <v>57</v>
      </c>
      <c r="C30" s="12" t="s">
        <v>58</v>
      </c>
      <c r="D30" s="12" t="s">
        <v>59</v>
      </c>
      <c r="E30" s="13">
        <v>92</v>
      </c>
      <c r="F30" s="14">
        <v>84.94</v>
      </c>
      <c r="G30" s="15">
        <f t="shared" si="0"/>
        <v>80.8033333333333</v>
      </c>
      <c r="H30" s="11" t="s">
        <v>13</v>
      </c>
    </row>
    <row r="31" ht="15" spans="1:8">
      <c r="A31" s="11">
        <v>28</v>
      </c>
      <c r="B31" s="12" t="s">
        <v>60</v>
      </c>
      <c r="C31" s="12" t="s">
        <v>58</v>
      </c>
      <c r="D31" s="12" t="s">
        <v>59</v>
      </c>
      <c r="E31" s="13">
        <v>89.45</v>
      </c>
      <c r="F31" s="14">
        <v>86.66</v>
      </c>
      <c r="G31" s="15">
        <f t="shared" si="0"/>
        <v>80.6008333333333</v>
      </c>
      <c r="H31" s="11" t="s">
        <v>13</v>
      </c>
    </row>
    <row r="32" ht="15" spans="1:8">
      <c r="A32" s="11">
        <v>29</v>
      </c>
      <c r="B32" s="12" t="s">
        <v>61</v>
      </c>
      <c r="C32" s="12" t="s">
        <v>58</v>
      </c>
      <c r="D32" s="12" t="s">
        <v>59</v>
      </c>
      <c r="E32" s="13">
        <v>91.85</v>
      </c>
      <c r="F32" s="14">
        <v>84.42</v>
      </c>
      <c r="G32" s="15">
        <f t="shared" si="0"/>
        <v>80.4808333333333</v>
      </c>
      <c r="H32" s="11" t="s">
        <v>13</v>
      </c>
    </row>
    <row r="33" ht="15" spans="1:8">
      <c r="A33" s="11">
        <v>30</v>
      </c>
      <c r="B33" s="12" t="s">
        <v>62</v>
      </c>
      <c r="C33" s="12" t="s">
        <v>58</v>
      </c>
      <c r="D33" s="12" t="s">
        <v>59</v>
      </c>
      <c r="E33" s="13">
        <v>94.15</v>
      </c>
      <c r="F33" s="14">
        <v>82.28</v>
      </c>
      <c r="G33" s="15">
        <f t="shared" si="0"/>
        <v>80.3691666666667</v>
      </c>
      <c r="H33" s="11" t="s">
        <v>13</v>
      </c>
    </row>
    <row r="34" ht="15" spans="1:8">
      <c r="A34" s="11">
        <v>31</v>
      </c>
      <c r="B34" s="12" t="s">
        <v>63</v>
      </c>
      <c r="C34" s="12" t="s">
        <v>58</v>
      </c>
      <c r="D34" s="12" t="s">
        <v>59</v>
      </c>
      <c r="E34" s="13">
        <v>91.05</v>
      </c>
      <c r="F34" s="14">
        <v>84.46</v>
      </c>
      <c r="G34" s="15">
        <f t="shared" si="0"/>
        <v>80.1675</v>
      </c>
      <c r="H34" s="11" t="s">
        <v>13</v>
      </c>
    </row>
    <row r="35" ht="15" spans="1:8">
      <c r="A35" s="11">
        <v>32</v>
      </c>
      <c r="B35" s="12" t="s">
        <v>64</v>
      </c>
      <c r="C35" s="12" t="s">
        <v>58</v>
      </c>
      <c r="D35" s="12" t="s">
        <v>59</v>
      </c>
      <c r="E35" s="13">
        <v>90.55</v>
      </c>
      <c r="F35" s="14">
        <v>83.16</v>
      </c>
      <c r="G35" s="15">
        <f t="shared" si="0"/>
        <v>79.3091666666667</v>
      </c>
      <c r="H35" s="11" t="s">
        <v>13</v>
      </c>
    </row>
    <row r="36" ht="15" spans="1:8">
      <c r="A36" s="11">
        <v>33</v>
      </c>
      <c r="B36" s="12" t="s">
        <v>65</v>
      </c>
      <c r="C36" s="12" t="s">
        <v>66</v>
      </c>
      <c r="D36" s="12" t="s">
        <v>67</v>
      </c>
      <c r="E36" s="13">
        <v>86.65</v>
      </c>
      <c r="F36" s="14">
        <v>82.54</v>
      </c>
      <c r="G36" s="15">
        <f t="shared" si="0"/>
        <v>77.3741666666667</v>
      </c>
      <c r="H36" s="11" t="s">
        <v>13</v>
      </c>
    </row>
    <row r="37" ht="15" spans="1:8">
      <c r="A37" s="11">
        <v>34</v>
      </c>
      <c r="B37" s="12" t="s">
        <v>68</v>
      </c>
      <c r="C37" s="12" t="s">
        <v>69</v>
      </c>
      <c r="D37" s="12" t="s">
        <v>70</v>
      </c>
      <c r="E37" s="13">
        <v>95.6</v>
      </c>
      <c r="F37" s="14">
        <v>85.42</v>
      </c>
      <c r="G37" s="15">
        <f t="shared" si="0"/>
        <v>82.5433333333333</v>
      </c>
      <c r="H37" s="11" t="s">
        <v>13</v>
      </c>
    </row>
    <row r="38" ht="15" spans="1:8">
      <c r="A38" s="11">
        <v>35</v>
      </c>
      <c r="B38" s="12" t="s">
        <v>71</v>
      </c>
      <c r="C38" s="12" t="s">
        <v>72</v>
      </c>
      <c r="D38" s="12" t="s">
        <v>73</v>
      </c>
      <c r="E38" s="13">
        <v>94.95</v>
      </c>
      <c r="F38" s="14">
        <v>82.45</v>
      </c>
      <c r="G38" s="15">
        <f t="shared" si="0"/>
        <v>80.7875</v>
      </c>
      <c r="H38" s="11" t="s">
        <v>13</v>
      </c>
    </row>
    <row r="39" ht="15" spans="1:8">
      <c r="A39" s="11">
        <v>36</v>
      </c>
      <c r="B39" s="12" t="s">
        <v>74</v>
      </c>
      <c r="C39" s="12" t="s">
        <v>75</v>
      </c>
      <c r="D39" s="12" t="s">
        <v>76</v>
      </c>
      <c r="E39" s="13">
        <v>92.3</v>
      </c>
      <c r="F39" s="14">
        <v>85.63</v>
      </c>
      <c r="G39" s="15">
        <f t="shared" si="0"/>
        <v>81.2733333333333</v>
      </c>
      <c r="H39" s="11" t="s">
        <v>13</v>
      </c>
    </row>
    <row r="40" ht="15" spans="1:8">
      <c r="A40" s="11">
        <v>37</v>
      </c>
      <c r="B40" s="12" t="s">
        <v>77</v>
      </c>
      <c r="C40" s="12" t="s">
        <v>75</v>
      </c>
      <c r="D40" s="12" t="s">
        <v>76</v>
      </c>
      <c r="E40" s="13">
        <v>94.1</v>
      </c>
      <c r="F40" s="14">
        <v>84.04</v>
      </c>
      <c r="G40" s="15">
        <f t="shared" si="0"/>
        <v>81.2283333333333</v>
      </c>
      <c r="H40" s="11" t="s">
        <v>13</v>
      </c>
    </row>
    <row r="41" ht="15" spans="1:8">
      <c r="A41" s="11">
        <v>38</v>
      </c>
      <c r="B41" s="12" t="s">
        <v>78</v>
      </c>
      <c r="C41" s="12" t="s">
        <v>79</v>
      </c>
      <c r="D41" s="12" t="s">
        <v>80</v>
      </c>
      <c r="E41" s="13">
        <v>88.75</v>
      </c>
      <c r="F41" s="14">
        <v>86.28</v>
      </c>
      <c r="G41" s="15">
        <f t="shared" si="0"/>
        <v>80.1191666666667</v>
      </c>
      <c r="H41" s="11" t="s">
        <v>13</v>
      </c>
    </row>
  </sheetData>
  <mergeCells count="2">
    <mergeCell ref="A1:E1"/>
    <mergeCell ref="A2:H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2024-07-23T02:20:00Z</cp:lastPrinted>
  <dcterms:modified xsi:type="dcterms:W3CDTF">2026-08-01T03:08:34Z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5D209C18BFD0408EB9925A0B2AFD4F44_12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