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总成绩" sheetId="1" r:id="rId1"/>
  </sheets>
  <definedNames>
    <definedName name="_xlnm._FilterDatabase" localSheetId="0" hidden="1">总成绩!$A$1:$L$74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<sst xmlns="http://schemas.openxmlformats.org/spreadsheetml/2006/main" count="209" uniqueCount="158">
  <si>
    <t>2026年诸暨市综合行政执法局执法辅助人员公开招聘总成绩及入围体检人员名单</t>
  </si>
  <si>
    <t>序号</t>
  </si>
  <si>
    <t>岗位</t>
  </si>
  <si>
    <t>招聘人数</t>
  </si>
  <si>
    <t>姓名</t>
  </si>
  <si>
    <t>准考证</t>
  </si>
  <si>
    <t>面试抽签号</t>
  </si>
  <si>
    <t>笔试成绩</t>
  </si>
  <si>
    <t>面试成绩</t>
  </si>
  <si>
    <t>总成绩=笔试成绩×40%＋面试成绩×60%</t>
  </si>
  <si>
    <t>排名</t>
  </si>
  <si>
    <t>备注1</t>
  </si>
  <si>
    <t>备注2</t>
  </si>
  <si>
    <t>执法辅助人员1</t>
  </si>
  <si>
    <t>章*晨</t>
  </si>
  <si>
    <t>1A03</t>
  </si>
  <si>
    <t>入围体检</t>
  </si>
  <si>
    <t>因执法辅助人员1岗位参加面试人数过多，根据试场抽签情况分为两个面试试场。为消除不同面试试场考官评分主观差异，设置修正系数（修正系数＝同一岗位全部考生面试平均分/考生所在试场同一岗位全部考生面试平均分）计算加权平均分，确保对所有参加面试考生的评分公平公正。</t>
  </si>
  <si>
    <t>傅*宇</t>
  </si>
  <si>
    <t>2B07</t>
  </si>
  <si>
    <t>袁*煜</t>
  </si>
  <si>
    <t>1A10</t>
  </si>
  <si>
    <t>石*坤</t>
  </si>
  <si>
    <t>1A29</t>
  </si>
  <si>
    <t>陈*友</t>
  </si>
  <si>
    <t>1A15</t>
  </si>
  <si>
    <t>郦*周</t>
  </si>
  <si>
    <t>1A16</t>
  </si>
  <si>
    <t>楼*科</t>
  </si>
  <si>
    <t>2B26</t>
  </si>
  <si>
    <t>赵*杰</t>
  </si>
  <si>
    <t>2B05</t>
  </si>
  <si>
    <t>郑*楷</t>
  </si>
  <si>
    <t>1A11</t>
  </si>
  <si>
    <t>戚*宇</t>
  </si>
  <si>
    <t>1A04</t>
  </si>
  <si>
    <t>周*成</t>
  </si>
  <si>
    <t>2B21</t>
  </si>
  <si>
    <t>徐*耀</t>
  </si>
  <si>
    <t>2B22</t>
  </si>
  <si>
    <t>卢*炯</t>
  </si>
  <si>
    <t>2B09</t>
  </si>
  <si>
    <t>杨*</t>
  </si>
  <si>
    <t>1A23</t>
  </si>
  <si>
    <t>卓*赐</t>
  </si>
  <si>
    <t>1A13</t>
  </si>
  <si>
    <t>周*倬</t>
  </si>
  <si>
    <t>2B30</t>
  </si>
  <si>
    <t>顾*豪</t>
  </si>
  <si>
    <t>2B12</t>
  </si>
  <si>
    <t>杨*雍</t>
  </si>
  <si>
    <t>1A05</t>
  </si>
  <si>
    <t>郭*涛</t>
  </si>
  <si>
    <t>1A18</t>
  </si>
  <si>
    <t>屠*承</t>
  </si>
  <si>
    <t>1A02</t>
  </si>
  <si>
    <t>郑*虎</t>
  </si>
  <si>
    <t>2B24</t>
  </si>
  <si>
    <t>戴*雄</t>
  </si>
  <si>
    <t>2B04</t>
  </si>
  <si>
    <t>王*</t>
  </si>
  <si>
    <t>2B11</t>
  </si>
  <si>
    <t>金*超</t>
  </si>
  <si>
    <t>1A14</t>
  </si>
  <si>
    <t>徐*杰</t>
  </si>
  <si>
    <t>1A32</t>
  </si>
  <si>
    <t>楼*昊</t>
  </si>
  <si>
    <t>1A26</t>
  </si>
  <si>
    <t>徐*鑫</t>
  </si>
  <si>
    <t>2B10</t>
  </si>
  <si>
    <t>2B03</t>
  </si>
  <si>
    <t>郦*杰</t>
  </si>
  <si>
    <t>2B01</t>
  </si>
  <si>
    <t>杨*奇</t>
  </si>
  <si>
    <t>2B25</t>
  </si>
  <si>
    <t>孟*杰</t>
  </si>
  <si>
    <t>1A17</t>
  </si>
  <si>
    <t>袁*</t>
  </si>
  <si>
    <t>1A21</t>
  </si>
  <si>
    <t>楼*富</t>
  </si>
  <si>
    <t>2B08</t>
  </si>
  <si>
    <t>边*淇</t>
  </si>
  <si>
    <t>2B18</t>
  </si>
  <si>
    <t>宋*宇</t>
  </si>
  <si>
    <t>2B14</t>
  </si>
  <si>
    <t>杨*超</t>
  </si>
  <si>
    <t>2B23</t>
  </si>
  <si>
    <t>赖*昭</t>
  </si>
  <si>
    <t>2B17</t>
  </si>
  <si>
    <t>周*焚</t>
  </si>
  <si>
    <t>1A07</t>
  </si>
  <si>
    <t>赵*铮</t>
  </si>
  <si>
    <t>1A34</t>
  </si>
  <si>
    <t>杨*栋</t>
  </si>
  <si>
    <t>1A06</t>
  </si>
  <si>
    <t>侯*泽</t>
  </si>
  <si>
    <t>1A01</t>
  </si>
  <si>
    <t>楼*鑫</t>
  </si>
  <si>
    <t>1A19</t>
  </si>
  <si>
    <t>徐*栋</t>
  </si>
  <si>
    <t>2B29</t>
  </si>
  <si>
    <t>杨*波</t>
  </si>
  <si>
    <t>2B19</t>
  </si>
  <si>
    <t>陈*琦</t>
  </si>
  <si>
    <t>1A22</t>
  </si>
  <si>
    <t>朱*涛</t>
  </si>
  <si>
    <t>2B20</t>
  </si>
  <si>
    <t>蒋*</t>
  </si>
  <si>
    <t>2B16</t>
  </si>
  <si>
    <t>徐*轩</t>
  </si>
  <si>
    <t>1A28</t>
  </si>
  <si>
    <t>1A27</t>
  </si>
  <si>
    <t>张*</t>
  </si>
  <si>
    <t>1A33</t>
  </si>
  <si>
    <t>邱*珂</t>
  </si>
  <si>
    <t>2B13</t>
  </si>
  <si>
    <t>罗*</t>
  </si>
  <si>
    <t>2B02</t>
  </si>
  <si>
    <t>孟*磊</t>
  </si>
  <si>
    <t>1A30</t>
  </si>
  <si>
    <t>杨*宇</t>
  </si>
  <si>
    <t>2B28</t>
  </si>
  <si>
    <t>蒋*木</t>
  </si>
  <si>
    <t>1A08</t>
  </si>
  <si>
    <t>陈*</t>
  </si>
  <si>
    <t>2B15</t>
  </si>
  <si>
    <t>陈*涛</t>
  </si>
  <si>
    <t>2B06</t>
  </si>
  <si>
    <t>朱*杰</t>
  </si>
  <si>
    <t>2B27</t>
  </si>
  <si>
    <t>郭*硕</t>
  </si>
  <si>
    <t>1A09</t>
  </si>
  <si>
    <t>王*杰</t>
  </si>
  <si>
    <t>1A24</t>
  </si>
  <si>
    <t>钟*沩</t>
  </si>
  <si>
    <t>1A25</t>
  </si>
  <si>
    <t>徐*</t>
  </si>
  <si>
    <t>1A20</t>
  </si>
  <si>
    <t>金*凯</t>
  </si>
  <si>
    <t>1A12</t>
  </si>
  <si>
    <t>1A31</t>
  </si>
  <si>
    <t>——</t>
  </si>
  <si>
    <t>面试不合格</t>
  </si>
  <si>
    <t>孟*钧</t>
  </si>
  <si>
    <t>面试缺考</t>
  </si>
  <si>
    <t>赵*晓</t>
  </si>
  <si>
    <t>执法辅助人员2</t>
  </si>
  <si>
    <t>赵*雅</t>
  </si>
  <si>
    <t>2A01</t>
  </si>
  <si>
    <t>丁*妤</t>
  </si>
  <si>
    <t>2A03</t>
  </si>
  <si>
    <t>何*</t>
  </si>
  <si>
    <t>2A04</t>
  </si>
  <si>
    <t>张*怡</t>
  </si>
  <si>
    <t>2A05</t>
  </si>
  <si>
    <t>杜*</t>
  </si>
  <si>
    <t>2A02</t>
  </si>
  <si>
    <t>严*</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</si>
</sst>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7">
    <font>
      <sz val="11"/>
      <color theme="1"/>
      <name val="宋体"/>
      <charset val="134"/>
      <scheme val="minor"/>
    </font>
    <font>
      <sz val="11"/>
      <color theme="1"/>
      <name val="宋体"/>
      <charset val="134"/>
    </font>
    <font>
      <b/>
      <sz val="16"/>
      <color theme="1"/>
      <name val="宋体"/>
      <charset val="134"/>
    </font>
    <font>
      <b/>
      <sz val="11"/>
      <name val="宋体"/>
      <charset val="134"/>
    </font>
    <font>
      <b/>
      <sz val="11"/>
      <color theme="1"/>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color theme="1"/>
      <name val="Arial"/>
      <charset val="0"/>
    </font>
  </fonts>
  <fills count="34">
    <fill>
      <patternFill patternType="none"/>
    </fill>
    <fill>
      <patternFill patternType="gray125"/>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26" fillId="0" borderId="0"/>
  </cellStyleXfs>
  <cellXfs count="2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3" fillId="2" borderId="1" xfId="50" applyFont="1" applyFill="1" applyBorder="1" applyAlignment="1">
      <alignment horizontal="center" vertical="center"/>
    </xf>
    <xf numFmtId="0" fontId="3" fillId="2" borderId="1" xfId="5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1" fillId="0" borderId="2" xfId="5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50" applyFont="1" applyFill="1" applyBorder="1" applyAlignment="1">
      <alignment horizontal="center"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1" fillId="0" borderId="2" xfId="0" applyFont="1" applyFill="1" applyBorder="1" applyAlignment="1">
      <alignment horizontal="left" vertical="center" wrapText="1"/>
    </xf>
    <xf numFmtId="0" fontId="1" fillId="0" borderId="3" xfId="50" applyFont="1" applyFill="1" applyBorder="1" applyAlignment="1">
      <alignment horizontal="center" vertical="center"/>
    </xf>
    <xf numFmtId="0" fontId="1" fillId="0" borderId="3" xfId="0" applyFont="1" applyFill="1" applyBorder="1" applyAlignment="1">
      <alignment horizontal="center" vertical="center"/>
    </xf>
    <xf numFmtId="0" fontId="1" fillId="0" borderId="3" xfId="0" applyFont="1" applyFill="1" applyBorder="1" applyAlignment="1">
      <alignment horizontal="left" vertical="center" wrapText="1"/>
    </xf>
    <xf numFmtId="0" fontId="1" fillId="0" borderId="4" xfId="5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诸暨市招投标中心公开招聘工作人员报名汇总表" xfId="49"/>
    <cellStyle name="Normal" xfId="50"/>
  </cellStyles>
  <dxfs count="1">
    <dxf>
      <font>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4"/>
  <sheetViews>
    <sheetView tabSelected="1" zoomScale="85" zoomScaleNormal="85" topLeftCell="A15" workbookViewId="0">
      <selection activeCell="M32" sqref="M32"/>
    </sheetView>
  </sheetViews>
  <sheetFormatPr defaultColWidth="8.88288288288288" defaultRowHeight="14.1"/>
  <cols>
    <col min="1" max="1" width="8.10810810810811" style="1" customWidth="1"/>
    <col min="2" max="2" width="14.972972972973" style="2" customWidth="1"/>
    <col min="3" max="3" width="11.7747747747748" style="2" customWidth="1"/>
    <col min="4" max="4" width="13.7567567567568" style="1" customWidth="1"/>
    <col min="5" max="5" width="16.2972972972973" style="1" customWidth="1"/>
    <col min="6" max="6" width="15" style="1" customWidth="1"/>
    <col min="7" max="7" width="14.6486486486486" style="1" customWidth="1"/>
    <col min="8" max="8" width="11.5045045045045" style="1" customWidth="1"/>
    <col min="9" max="9" width="33.3693693693694" style="1" customWidth="1"/>
    <col min="10" max="10" width="12" style="1" customWidth="1"/>
    <col min="11" max="11" width="11.7387387387387" style="1" customWidth="1"/>
    <col min="12" max="12" width="29.4954954954955" style="1" customWidth="1"/>
    <col min="13" max="13" width="15.5135135135135" style="1" customWidth="1"/>
    <col min="14" max="16384" width="8.88288288288288" style="1"/>
  </cols>
  <sheetData>
    <row r="1" s="1" customFormat="1" ht="45" customHeight="1" spans="1:12">
      <c r="A1" s="3" t="s">
        <v>0</v>
      </c>
      <c r="B1" s="3"/>
      <c r="C1" s="3"/>
      <c r="D1" s="3"/>
      <c r="E1" s="3"/>
      <c r="F1" s="3"/>
      <c r="G1" s="3"/>
      <c r="H1" s="3"/>
      <c r="I1" s="3"/>
      <c r="J1" s="3"/>
      <c r="K1" s="3"/>
      <c r="L1" s="3"/>
    </row>
    <row r="2" s="1" customFormat="1" ht="61" customHeight="1" spans="1:12">
      <c r="A2" s="4" t="s">
        <v>1</v>
      </c>
      <c r="B2" s="4" t="s">
        <v>2</v>
      </c>
      <c r="C2" s="5" t="s">
        <v>3</v>
      </c>
      <c r="D2" s="4" t="s">
        <v>4</v>
      </c>
      <c r="E2" s="6" t="s">
        <v>5</v>
      </c>
      <c r="F2" s="7" t="s">
        <v>6</v>
      </c>
      <c r="G2" s="7" t="s">
        <v>7</v>
      </c>
      <c r="H2" s="7" t="s">
        <v>8</v>
      </c>
      <c r="I2" s="7" t="s">
        <v>9</v>
      </c>
      <c r="J2" s="6" t="s">
        <v>10</v>
      </c>
      <c r="K2" s="6" t="s">
        <v>11</v>
      </c>
      <c r="L2" s="6" t="s">
        <v>12</v>
      </c>
    </row>
    <row r="3" s="2" customFormat="1" ht="20" customHeight="1" spans="1:12">
      <c r="A3" s="8">
        <v>1</v>
      </c>
      <c r="B3" s="9" t="s">
        <v>13</v>
      </c>
      <c r="C3" s="10">
        <v>33</v>
      </c>
      <c r="D3" s="11" t="s">
        <v>14</v>
      </c>
      <c r="E3" s="11">
        <v>20260601201</v>
      </c>
      <c r="F3" s="12" t="s">
        <v>15</v>
      </c>
      <c r="G3" s="12">
        <v>80.6</v>
      </c>
      <c r="H3" s="13">
        <v>77.12</v>
      </c>
      <c r="I3" s="14">
        <f t="shared" ref="I3:I66" si="0">G3*40%+H3*60%</f>
        <v>78.512</v>
      </c>
      <c r="J3" s="12">
        <v>1</v>
      </c>
      <c r="K3" s="12" t="s">
        <v>16</v>
      </c>
      <c r="L3" s="15" t="s">
        <v>17</v>
      </c>
    </row>
    <row r="4" s="2" customFormat="1" ht="20" customHeight="1" spans="1:12">
      <c r="A4" s="8">
        <v>2</v>
      </c>
      <c r="B4" s="16"/>
      <c r="C4" s="17"/>
      <c r="D4" s="11" t="s">
        <v>18</v>
      </c>
      <c r="E4" s="11">
        <v>20260601053</v>
      </c>
      <c r="F4" s="12" t="s">
        <v>19</v>
      </c>
      <c r="G4" s="12">
        <v>77.5</v>
      </c>
      <c r="H4" s="13">
        <v>74.72</v>
      </c>
      <c r="I4" s="14">
        <f t="shared" si="0"/>
        <v>75.832</v>
      </c>
      <c r="J4" s="12">
        <v>2</v>
      </c>
      <c r="K4" s="12" t="s">
        <v>16</v>
      </c>
      <c r="L4" s="18"/>
    </row>
    <row r="5" s="2" customFormat="1" ht="20" customHeight="1" spans="1:12">
      <c r="A5" s="8">
        <v>3</v>
      </c>
      <c r="B5" s="16"/>
      <c r="C5" s="17"/>
      <c r="D5" s="11" t="s">
        <v>20</v>
      </c>
      <c r="E5" s="11">
        <v>20260601128</v>
      </c>
      <c r="F5" s="12" t="s">
        <v>21</v>
      </c>
      <c r="G5" s="12">
        <v>78.3</v>
      </c>
      <c r="H5" s="13">
        <v>73.78</v>
      </c>
      <c r="I5" s="14">
        <f t="shared" si="0"/>
        <v>75.588</v>
      </c>
      <c r="J5" s="12">
        <v>3</v>
      </c>
      <c r="K5" s="12" t="s">
        <v>16</v>
      </c>
      <c r="L5" s="18"/>
    </row>
    <row r="6" s="2" customFormat="1" ht="20" customHeight="1" spans="1:12">
      <c r="A6" s="8">
        <v>4</v>
      </c>
      <c r="B6" s="16"/>
      <c r="C6" s="17"/>
      <c r="D6" s="11" t="s">
        <v>22</v>
      </c>
      <c r="E6" s="11">
        <v>20260601078</v>
      </c>
      <c r="F6" s="12" t="s">
        <v>23</v>
      </c>
      <c r="G6" s="12">
        <v>79</v>
      </c>
      <c r="H6" s="13">
        <v>73.23</v>
      </c>
      <c r="I6" s="14">
        <f t="shared" si="0"/>
        <v>75.538</v>
      </c>
      <c r="J6" s="12">
        <v>4</v>
      </c>
      <c r="K6" s="12" t="s">
        <v>16</v>
      </c>
      <c r="L6" s="18"/>
    </row>
    <row r="7" s="2" customFormat="1" ht="20" customHeight="1" spans="1:12">
      <c r="A7" s="8">
        <v>5</v>
      </c>
      <c r="B7" s="16"/>
      <c r="C7" s="17"/>
      <c r="D7" s="11" t="s">
        <v>24</v>
      </c>
      <c r="E7" s="11">
        <v>20260601134</v>
      </c>
      <c r="F7" s="12" t="s">
        <v>25</v>
      </c>
      <c r="G7" s="12">
        <v>68.5</v>
      </c>
      <c r="H7" s="13">
        <v>80.06</v>
      </c>
      <c r="I7" s="14">
        <f t="shared" si="0"/>
        <v>75.436</v>
      </c>
      <c r="J7" s="12">
        <v>5</v>
      </c>
      <c r="K7" s="12" t="s">
        <v>16</v>
      </c>
      <c r="L7" s="18"/>
    </row>
    <row r="8" s="2" customFormat="1" ht="20" customHeight="1" spans="1:12">
      <c r="A8" s="8">
        <v>6</v>
      </c>
      <c r="B8" s="16"/>
      <c r="C8" s="17"/>
      <c r="D8" s="11" t="s">
        <v>26</v>
      </c>
      <c r="E8" s="11">
        <v>20260601052</v>
      </c>
      <c r="F8" s="12" t="s">
        <v>27</v>
      </c>
      <c r="G8" s="12">
        <v>69.8</v>
      </c>
      <c r="H8" s="13">
        <v>78.55</v>
      </c>
      <c r="I8" s="14">
        <f t="shared" si="0"/>
        <v>75.05</v>
      </c>
      <c r="J8" s="12">
        <v>6</v>
      </c>
      <c r="K8" s="12" t="s">
        <v>16</v>
      </c>
      <c r="L8" s="18"/>
    </row>
    <row r="9" s="2" customFormat="1" ht="20" customHeight="1" spans="1:12">
      <c r="A9" s="8">
        <v>7</v>
      </c>
      <c r="B9" s="16"/>
      <c r="C9" s="17"/>
      <c r="D9" s="11" t="s">
        <v>28</v>
      </c>
      <c r="E9" s="11">
        <v>20260601072</v>
      </c>
      <c r="F9" s="12" t="s">
        <v>29</v>
      </c>
      <c r="G9" s="12">
        <v>73.5</v>
      </c>
      <c r="H9" s="13">
        <v>75.21</v>
      </c>
      <c r="I9" s="14">
        <f t="shared" si="0"/>
        <v>74.526</v>
      </c>
      <c r="J9" s="12">
        <v>7</v>
      </c>
      <c r="K9" s="12" t="s">
        <v>16</v>
      </c>
      <c r="L9" s="18"/>
    </row>
    <row r="10" s="2" customFormat="1" ht="20" customHeight="1" spans="1:12">
      <c r="A10" s="8">
        <v>8</v>
      </c>
      <c r="B10" s="16"/>
      <c r="C10" s="17"/>
      <c r="D10" s="11" t="s">
        <v>30</v>
      </c>
      <c r="E10" s="11">
        <v>20260601028</v>
      </c>
      <c r="F10" s="12" t="s">
        <v>31</v>
      </c>
      <c r="G10" s="12">
        <v>75.1</v>
      </c>
      <c r="H10" s="13">
        <v>73.6</v>
      </c>
      <c r="I10" s="14">
        <f t="shared" si="0"/>
        <v>74.2</v>
      </c>
      <c r="J10" s="12">
        <v>8</v>
      </c>
      <c r="K10" s="12" t="s">
        <v>16</v>
      </c>
      <c r="L10" s="18"/>
    </row>
    <row r="11" s="2" customFormat="1" ht="20" customHeight="1" spans="1:12">
      <c r="A11" s="8">
        <v>9</v>
      </c>
      <c r="B11" s="16"/>
      <c r="C11" s="17"/>
      <c r="D11" s="11" t="s">
        <v>32</v>
      </c>
      <c r="E11" s="11">
        <v>20260601209</v>
      </c>
      <c r="F11" s="12" t="s">
        <v>33</v>
      </c>
      <c r="G11" s="12">
        <v>74.2</v>
      </c>
      <c r="H11" s="13">
        <v>74</v>
      </c>
      <c r="I11" s="14">
        <f t="shared" si="0"/>
        <v>74.08</v>
      </c>
      <c r="J11" s="12">
        <v>9</v>
      </c>
      <c r="K11" s="12" t="s">
        <v>16</v>
      </c>
      <c r="L11" s="18"/>
    </row>
    <row r="12" s="2" customFormat="1" ht="20" customHeight="1" spans="1:12">
      <c r="A12" s="8">
        <v>10</v>
      </c>
      <c r="B12" s="16"/>
      <c r="C12" s="17"/>
      <c r="D12" s="11" t="s">
        <v>34</v>
      </c>
      <c r="E12" s="11">
        <v>20260601009</v>
      </c>
      <c r="F12" s="12" t="s">
        <v>35</v>
      </c>
      <c r="G12" s="12">
        <v>65.3</v>
      </c>
      <c r="H12" s="13">
        <v>78.61</v>
      </c>
      <c r="I12" s="14">
        <f t="shared" si="0"/>
        <v>73.286</v>
      </c>
      <c r="J12" s="12">
        <v>10</v>
      </c>
      <c r="K12" s="12" t="s">
        <v>16</v>
      </c>
      <c r="L12" s="18"/>
    </row>
    <row r="13" s="2" customFormat="1" ht="20" customHeight="1" spans="1:12">
      <c r="A13" s="8">
        <v>11</v>
      </c>
      <c r="B13" s="16"/>
      <c r="C13" s="17"/>
      <c r="D13" s="11" t="s">
        <v>36</v>
      </c>
      <c r="E13" s="11">
        <v>20260601190</v>
      </c>
      <c r="F13" s="12" t="s">
        <v>37</v>
      </c>
      <c r="G13" s="12">
        <v>74.2</v>
      </c>
      <c r="H13" s="13">
        <v>72.27</v>
      </c>
      <c r="I13" s="14">
        <f t="shared" si="0"/>
        <v>73.042</v>
      </c>
      <c r="J13" s="12">
        <v>11</v>
      </c>
      <c r="K13" s="12" t="s">
        <v>16</v>
      </c>
      <c r="L13" s="18"/>
    </row>
    <row r="14" s="2" customFormat="1" ht="20" customHeight="1" spans="1:12">
      <c r="A14" s="8">
        <v>12</v>
      </c>
      <c r="B14" s="16"/>
      <c r="C14" s="17"/>
      <c r="D14" s="11" t="s">
        <v>38</v>
      </c>
      <c r="E14" s="11">
        <v>20260601233</v>
      </c>
      <c r="F14" s="12" t="s">
        <v>39</v>
      </c>
      <c r="G14" s="12">
        <v>62</v>
      </c>
      <c r="H14" s="13">
        <v>79.63</v>
      </c>
      <c r="I14" s="14">
        <f t="shared" si="0"/>
        <v>72.578</v>
      </c>
      <c r="J14" s="12">
        <v>12</v>
      </c>
      <c r="K14" s="12" t="s">
        <v>16</v>
      </c>
      <c r="L14" s="18"/>
    </row>
    <row r="15" s="2" customFormat="1" ht="20" customHeight="1" spans="1:12">
      <c r="A15" s="8">
        <v>13</v>
      </c>
      <c r="B15" s="16"/>
      <c r="C15" s="17"/>
      <c r="D15" s="11" t="s">
        <v>40</v>
      </c>
      <c r="E15" s="11">
        <v>20260601020</v>
      </c>
      <c r="F15" s="12" t="s">
        <v>41</v>
      </c>
      <c r="G15" s="12">
        <v>72.2</v>
      </c>
      <c r="H15" s="13">
        <v>72.56</v>
      </c>
      <c r="I15" s="14">
        <f t="shared" si="0"/>
        <v>72.416</v>
      </c>
      <c r="J15" s="12">
        <v>13</v>
      </c>
      <c r="K15" s="12" t="s">
        <v>16</v>
      </c>
      <c r="L15" s="18"/>
    </row>
    <row r="16" s="2" customFormat="1" ht="20" customHeight="1" spans="1:12">
      <c r="A16" s="8">
        <v>14</v>
      </c>
      <c r="B16" s="16"/>
      <c r="C16" s="17"/>
      <c r="D16" s="11" t="s">
        <v>42</v>
      </c>
      <c r="E16" s="11">
        <v>20260601019</v>
      </c>
      <c r="F16" s="12" t="s">
        <v>43</v>
      </c>
      <c r="G16" s="12">
        <v>73.6</v>
      </c>
      <c r="H16" s="13">
        <v>71.27</v>
      </c>
      <c r="I16" s="14">
        <f t="shared" si="0"/>
        <v>72.202</v>
      </c>
      <c r="J16" s="12">
        <v>14</v>
      </c>
      <c r="K16" s="12" t="s">
        <v>16</v>
      </c>
      <c r="L16" s="18"/>
    </row>
    <row r="17" s="2" customFormat="1" ht="20" customHeight="1" spans="1:12">
      <c r="A17" s="8">
        <v>15</v>
      </c>
      <c r="B17" s="16"/>
      <c r="C17" s="17"/>
      <c r="D17" s="11" t="s">
        <v>44</v>
      </c>
      <c r="E17" s="11">
        <v>20260601063</v>
      </c>
      <c r="F17" s="12" t="s">
        <v>45</v>
      </c>
      <c r="G17" s="12">
        <v>64.8</v>
      </c>
      <c r="H17" s="13">
        <v>76.33</v>
      </c>
      <c r="I17" s="14">
        <f t="shared" si="0"/>
        <v>71.718</v>
      </c>
      <c r="J17" s="12">
        <v>15</v>
      </c>
      <c r="K17" s="12" t="s">
        <v>16</v>
      </c>
      <c r="L17" s="18"/>
    </row>
    <row r="18" s="2" customFormat="1" ht="20" customHeight="1" spans="1:12">
      <c r="A18" s="8">
        <v>16</v>
      </c>
      <c r="B18" s="16"/>
      <c r="C18" s="17"/>
      <c r="D18" s="11" t="s">
        <v>46</v>
      </c>
      <c r="E18" s="11">
        <v>20260601033</v>
      </c>
      <c r="F18" s="12" t="s">
        <v>47</v>
      </c>
      <c r="G18" s="12">
        <v>63.4</v>
      </c>
      <c r="H18" s="13">
        <v>77.13</v>
      </c>
      <c r="I18" s="14">
        <f t="shared" si="0"/>
        <v>71.638</v>
      </c>
      <c r="J18" s="12">
        <v>16</v>
      </c>
      <c r="K18" s="12" t="s">
        <v>16</v>
      </c>
      <c r="L18" s="18"/>
    </row>
    <row r="19" s="2" customFormat="1" ht="20" customHeight="1" spans="1:12">
      <c r="A19" s="8">
        <v>17</v>
      </c>
      <c r="B19" s="16"/>
      <c r="C19" s="17"/>
      <c r="D19" s="11" t="s">
        <v>48</v>
      </c>
      <c r="E19" s="11">
        <v>20260601223</v>
      </c>
      <c r="F19" s="12" t="s">
        <v>49</v>
      </c>
      <c r="G19" s="12">
        <v>69.9</v>
      </c>
      <c r="H19" s="13">
        <v>72.74</v>
      </c>
      <c r="I19" s="14">
        <f t="shared" si="0"/>
        <v>71.604</v>
      </c>
      <c r="J19" s="12">
        <v>17</v>
      </c>
      <c r="K19" s="12" t="s">
        <v>16</v>
      </c>
      <c r="L19" s="18"/>
    </row>
    <row r="20" s="2" customFormat="1" ht="20" customHeight="1" spans="1:12">
      <c r="A20" s="8">
        <v>18</v>
      </c>
      <c r="B20" s="16"/>
      <c r="C20" s="17"/>
      <c r="D20" s="11" t="s">
        <v>50</v>
      </c>
      <c r="E20" s="11">
        <v>20260601156</v>
      </c>
      <c r="F20" s="12" t="s">
        <v>51</v>
      </c>
      <c r="G20" s="12">
        <v>65.4</v>
      </c>
      <c r="H20" s="13">
        <v>75.69</v>
      </c>
      <c r="I20" s="14">
        <f t="shared" si="0"/>
        <v>71.574</v>
      </c>
      <c r="J20" s="12">
        <v>18</v>
      </c>
      <c r="K20" s="12" t="s">
        <v>16</v>
      </c>
      <c r="L20" s="18"/>
    </row>
    <row r="21" s="2" customFormat="1" ht="20" customHeight="1" spans="1:12">
      <c r="A21" s="8">
        <v>19</v>
      </c>
      <c r="B21" s="16"/>
      <c r="C21" s="17"/>
      <c r="D21" s="11" t="s">
        <v>52</v>
      </c>
      <c r="E21" s="11">
        <v>20260601044</v>
      </c>
      <c r="F21" s="12" t="s">
        <v>53</v>
      </c>
      <c r="G21" s="12">
        <v>59.3</v>
      </c>
      <c r="H21" s="13">
        <v>79.61</v>
      </c>
      <c r="I21" s="14">
        <f t="shared" si="0"/>
        <v>71.486</v>
      </c>
      <c r="J21" s="12">
        <v>19</v>
      </c>
      <c r="K21" s="12" t="s">
        <v>16</v>
      </c>
      <c r="L21" s="18"/>
    </row>
    <row r="22" s="2" customFormat="1" ht="20" customHeight="1" spans="1:12">
      <c r="A22" s="8">
        <v>20</v>
      </c>
      <c r="B22" s="16"/>
      <c r="C22" s="17"/>
      <c r="D22" s="11" t="s">
        <v>54</v>
      </c>
      <c r="E22" s="11">
        <v>20260601257</v>
      </c>
      <c r="F22" s="12" t="s">
        <v>55</v>
      </c>
      <c r="G22" s="12">
        <v>64.7</v>
      </c>
      <c r="H22" s="13">
        <v>75.37</v>
      </c>
      <c r="I22" s="14">
        <f t="shared" si="0"/>
        <v>71.102</v>
      </c>
      <c r="J22" s="12">
        <v>20</v>
      </c>
      <c r="K22" s="12" t="s">
        <v>16</v>
      </c>
      <c r="L22" s="18"/>
    </row>
    <row r="23" s="2" customFormat="1" ht="20" customHeight="1" spans="1:12">
      <c r="A23" s="8">
        <v>21</v>
      </c>
      <c r="B23" s="16"/>
      <c r="C23" s="17"/>
      <c r="D23" s="11" t="s">
        <v>56</v>
      </c>
      <c r="E23" s="11">
        <v>20260601215</v>
      </c>
      <c r="F23" s="12" t="s">
        <v>57</v>
      </c>
      <c r="G23" s="12">
        <v>66.2</v>
      </c>
      <c r="H23" s="13">
        <v>74.31</v>
      </c>
      <c r="I23" s="14">
        <f t="shared" si="0"/>
        <v>71.066</v>
      </c>
      <c r="J23" s="12">
        <v>21</v>
      </c>
      <c r="K23" s="12" t="s">
        <v>16</v>
      </c>
      <c r="L23" s="18"/>
    </row>
    <row r="24" s="2" customFormat="1" ht="20" customHeight="1" spans="1:12">
      <c r="A24" s="8">
        <v>22</v>
      </c>
      <c r="B24" s="16"/>
      <c r="C24" s="17"/>
      <c r="D24" s="11" t="s">
        <v>58</v>
      </c>
      <c r="E24" s="11">
        <v>20260601031</v>
      </c>
      <c r="F24" s="12" t="s">
        <v>59</v>
      </c>
      <c r="G24" s="12">
        <v>70.5</v>
      </c>
      <c r="H24" s="13">
        <v>71.02</v>
      </c>
      <c r="I24" s="14">
        <f t="shared" si="0"/>
        <v>70.812</v>
      </c>
      <c r="J24" s="12">
        <v>22</v>
      </c>
      <c r="K24" s="12" t="s">
        <v>16</v>
      </c>
      <c r="L24" s="18"/>
    </row>
    <row r="25" s="2" customFormat="1" ht="20" customHeight="1" spans="1:12">
      <c r="A25" s="8">
        <v>23</v>
      </c>
      <c r="B25" s="16"/>
      <c r="C25" s="17"/>
      <c r="D25" s="11" t="s">
        <v>60</v>
      </c>
      <c r="E25" s="11">
        <v>20260601211</v>
      </c>
      <c r="F25" s="12" t="s">
        <v>61</v>
      </c>
      <c r="G25" s="12">
        <v>68.5</v>
      </c>
      <c r="H25" s="13">
        <v>71.98</v>
      </c>
      <c r="I25" s="14">
        <f t="shared" si="0"/>
        <v>70.588</v>
      </c>
      <c r="J25" s="12">
        <v>23</v>
      </c>
      <c r="K25" s="12" t="s">
        <v>16</v>
      </c>
      <c r="L25" s="18"/>
    </row>
    <row r="26" s="2" customFormat="1" ht="20" customHeight="1" spans="1:12">
      <c r="A26" s="8">
        <v>24</v>
      </c>
      <c r="B26" s="16"/>
      <c r="C26" s="17"/>
      <c r="D26" s="11" t="s">
        <v>62</v>
      </c>
      <c r="E26" s="11">
        <v>20260601171</v>
      </c>
      <c r="F26" s="12" t="s">
        <v>63</v>
      </c>
      <c r="G26" s="12">
        <v>59.6</v>
      </c>
      <c r="H26" s="13">
        <v>77.06</v>
      </c>
      <c r="I26" s="14">
        <f t="shared" si="0"/>
        <v>70.076</v>
      </c>
      <c r="J26" s="12">
        <v>24</v>
      </c>
      <c r="K26" s="12" t="s">
        <v>16</v>
      </c>
      <c r="L26" s="18"/>
    </row>
    <row r="27" s="2" customFormat="1" ht="20" customHeight="1" spans="1:12">
      <c r="A27" s="8">
        <v>25</v>
      </c>
      <c r="B27" s="16"/>
      <c r="C27" s="17"/>
      <c r="D27" s="11" t="s">
        <v>64</v>
      </c>
      <c r="E27" s="11">
        <v>20260601087</v>
      </c>
      <c r="F27" s="12" t="s">
        <v>65</v>
      </c>
      <c r="G27" s="12">
        <v>67.2</v>
      </c>
      <c r="H27" s="13">
        <v>71.76</v>
      </c>
      <c r="I27" s="14">
        <f t="shared" si="0"/>
        <v>69.936</v>
      </c>
      <c r="J27" s="12">
        <v>25</v>
      </c>
      <c r="K27" s="12" t="s">
        <v>16</v>
      </c>
      <c r="L27" s="18"/>
    </row>
    <row r="28" s="2" customFormat="1" ht="20" customHeight="1" spans="1:12">
      <c r="A28" s="8">
        <v>26</v>
      </c>
      <c r="B28" s="16"/>
      <c r="C28" s="17"/>
      <c r="D28" s="11" t="s">
        <v>66</v>
      </c>
      <c r="E28" s="11">
        <v>20260601090</v>
      </c>
      <c r="F28" s="12" t="s">
        <v>67</v>
      </c>
      <c r="G28" s="12">
        <v>64.8</v>
      </c>
      <c r="H28" s="13">
        <v>72.96</v>
      </c>
      <c r="I28" s="14">
        <f t="shared" si="0"/>
        <v>69.696</v>
      </c>
      <c r="J28" s="12">
        <v>26</v>
      </c>
      <c r="K28" s="12" t="s">
        <v>16</v>
      </c>
      <c r="L28" s="18"/>
    </row>
    <row r="29" s="2" customFormat="1" ht="20" customHeight="1" spans="1:12">
      <c r="A29" s="8">
        <v>27</v>
      </c>
      <c r="B29" s="16"/>
      <c r="C29" s="17"/>
      <c r="D29" s="11" t="s">
        <v>68</v>
      </c>
      <c r="E29" s="11">
        <v>20260601066</v>
      </c>
      <c r="F29" s="12" t="s">
        <v>69</v>
      </c>
      <c r="G29" s="12">
        <v>69</v>
      </c>
      <c r="H29" s="13">
        <v>69.82</v>
      </c>
      <c r="I29" s="14">
        <f t="shared" si="0"/>
        <v>69.492</v>
      </c>
      <c r="J29" s="12">
        <v>27</v>
      </c>
      <c r="K29" s="12" t="s">
        <v>16</v>
      </c>
      <c r="L29" s="18"/>
    </row>
    <row r="30" s="2" customFormat="1" ht="20" customHeight="1" spans="1:12">
      <c r="A30" s="8">
        <v>28</v>
      </c>
      <c r="B30" s="16"/>
      <c r="C30" s="17"/>
      <c r="D30" s="11" t="s">
        <v>60</v>
      </c>
      <c r="E30" s="11">
        <v>20260601089</v>
      </c>
      <c r="F30" s="12" t="s">
        <v>70</v>
      </c>
      <c r="G30" s="12">
        <v>60</v>
      </c>
      <c r="H30" s="13">
        <v>75.13</v>
      </c>
      <c r="I30" s="14">
        <f t="shared" si="0"/>
        <v>69.078</v>
      </c>
      <c r="J30" s="12">
        <v>28</v>
      </c>
      <c r="K30" s="12" t="s">
        <v>16</v>
      </c>
      <c r="L30" s="18"/>
    </row>
    <row r="31" s="2" customFormat="1" ht="20" customHeight="1" spans="1:12">
      <c r="A31" s="8">
        <v>29</v>
      </c>
      <c r="B31" s="16"/>
      <c r="C31" s="17"/>
      <c r="D31" s="11" t="s">
        <v>71</v>
      </c>
      <c r="E31" s="11">
        <v>20260601055</v>
      </c>
      <c r="F31" s="12" t="s">
        <v>72</v>
      </c>
      <c r="G31" s="12">
        <v>57.3</v>
      </c>
      <c r="H31" s="13">
        <v>76.62</v>
      </c>
      <c r="I31" s="14">
        <f t="shared" si="0"/>
        <v>68.892</v>
      </c>
      <c r="J31" s="12">
        <v>29</v>
      </c>
      <c r="K31" s="12" t="s">
        <v>16</v>
      </c>
      <c r="L31" s="18"/>
    </row>
    <row r="32" s="2" customFormat="1" ht="20" customHeight="1" spans="1:12">
      <c r="A32" s="8">
        <v>30</v>
      </c>
      <c r="B32" s="16"/>
      <c r="C32" s="17"/>
      <c r="D32" s="11" t="s">
        <v>73</v>
      </c>
      <c r="E32" s="11">
        <v>20260601232</v>
      </c>
      <c r="F32" s="12" t="s">
        <v>74</v>
      </c>
      <c r="G32" s="12">
        <v>62</v>
      </c>
      <c r="H32" s="13">
        <v>73.41</v>
      </c>
      <c r="I32" s="14">
        <f t="shared" si="0"/>
        <v>68.846</v>
      </c>
      <c r="J32" s="12">
        <v>30</v>
      </c>
      <c r="K32" s="12" t="s">
        <v>16</v>
      </c>
      <c r="L32" s="18"/>
    </row>
    <row r="33" s="2" customFormat="1" ht="20" customHeight="1" spans="1:12">
      <c r="A33" s="8">
        <v>31</v>
      </c>
      <c r="B33" s="16"/>
      <c r="C33" s="17"/>
      <c r="D33" s="11" t="s">
        <v>75</v>
      </c>
      <c r="E33" s="11">
        <v>20260601205</v>
      </c>
      <c r="F33" s="12" t="s">
        <v>76</v>
      </c>
      <c r="G33" s="12">
        <v>63.5</v>
      </c>
      <c r="H33" s="13">
        <v>71.86</v>
      </c>
      <c r="I33" s="14">
        <f t="shared" si="0"/>
        <v>68.516</v>
      </c>
      <c r="J33" s="12">
        <v>31</v>
      </c>
      <c r="K33" s="12" t="s">
        <v>16</v>
      </c>
      <c r="L33" s="18"/>
    </row>
    <row r="34" s="2" customFormat="1" ht="20" customHeight="1" spans="1:12">
      <c r="A34" s="8">
        <v>32</v>
      </c>
      <c r="B34" s="16"/>
      <c r="C34" s="17"/>
      <c r="D34" s="11" t="s">
        <v>77</v>
      </c>
      <c r="E34" s="11">
        <v>20260601174</v>
      </c>
      <c r="F34" s="12" t="s">
        <v>78</v>
      </c>
      <c r="G34" s="12">
        <v>65.5</v>
      </c>
      <c r="H34" s="13">
        <v>70.29</v>
      </c>
      <c r="I34" s="14">
        <f t="shared" si="0"/>
        <v>68.374</v>
      </c>
      <c r="J34" s="12">
        <v>32</v>
      </c>
      <c r="K34" s="12" t="s">
        <v>16</v>
      </c>
      <c r="L34" s="18"/>
    </row>
    <row r="35" s="2" customFormat="1" ht="20" customHeight="1" spans="1:12">
      <c r="A35" s="8">
        <v>33</v>
      </c>
      <c r="B35" s="16"/>
      <c r="C35" s="17"/>
      <c r="D35" s="11" t="s">
        <v>79</v>
      </c>
      <c r="E35" s="11">
        <v>20260601230</v>
      </c>
      <c r="F35" s="12" t="s">
        <v>80</v>
      </c>
      <c r="G35" s="12">
        <v>58.9</v>
      </c>
      <c r="H35" s="13">
        <v>74.68</v>
      </c>
      <c r="I35" s="14">
        <f t="shared" si="0"/>
        <v>68.368</v>
      </c>
      <c r="J35" s="12">
        <v>33</v>
      </c>
      <c r="K35" s="12" t="s">
        <v>16</v>
      </c>
      <c r="L35" s="18"/>
    </row>
    <row r="36" s="2" customFormat="1" ht="20" customHeight="1" spans="1:12">
      <c r="A36" s="8">
        <v>34</v>
      </c>
      <c r="B36" s="16"/>
      <c r="C36" s="17"/>
      <c r="D36" s="11" t="s">
        <v>81</v>
      </c>
      <c r="E36" s="11">
        <v>20260601160</v>
      </c>
      <c r="F36" s="12" t="s">
        <v>82</v>
      </c>
      <c r="G36" s="12">
        <v>62.1</v>
      </c>
      <c r="H36" s="13">
        <v>72.47</v>
      </c>
      <c r="I36" s="14">
        <f t="shared" si="0"/>
        <v>68.322</v>
      </c>
      <c r="J36" s="12">
        <v>34</v>
      </c>
      <c r="K36" s="12"/>
      <c r="L36" s="18"/>
    </row>
    <row r="37" s="2" customFormat="1" ht="20" customHeight="1" spans="1:12">
      <c r="A37" s="8">
        <v>35</v>
      </c>
      <c r="B37" s="16"/>
      <c r="C37" s="17"/>
      <c r="D37" s="11" t="s">
        <v>83</v>
      </c>
      <c r="E37" s="11">
        <v>20260601071</v>
      </c>
      <c r="F37" s="12" t="s">
        <v>84</v>
      </c>
      <c r="G37" s="12">
        <v>62.7</v>
      </c>
      <c r="H37" s="13">
        <v>71.78</v>
      </c>
      <c r="I37" s="14">
        <f t="shared" si="0"/>
        <v>68.148</v>
      </c>
      <c r="J37" s="12">
        <v>35</v>
      </c>
      <c r="K37" s="12"/>
      <c r="L37" s="18"/>
    </row>
    <row r="38" s="2" customFormat="1" ht="20" customHeight="1" spans="1:12">
      <c r="A38" s="8">
        <v>36</v>
      </c>
      <c r="B38" s="16"/>
      <c r="C38" s="17"/>
      <c r="D38" s="11" t="s">
        <v>85</v>
      </c>
      <c r="E38" s="11">
        <v>20260601172</v>
      </c>
      <c r="F38" s="12" t="s">
        <v>86</v>
      </c>
      <c r="G38" s="12">
        <v>64.9</v>
      </c>
      <c r="H38" s="13">
        <v>70.27</v>
      </c>
      <c r="I38" s="14">
        <f t="shared" si="0"/>
        <v>68.122</v>
      </c>
      <c r="J38" s="12">
        <v>36</v>
      </c>
      <c r="K38" s="12"/>
      <c r="L38" s="18"/>
    </row>
    <row r="39" s="2" customFormat="1" ht="20" customHeight="1" spans="1:12">
      <c r="A39" s="8">
        <v>37</v>
      </c>
      <c r="B39" s="16"/>
      <c r="C39" s="17"/>
      <c r="D39" s="11" t="s">
        <v>87</v>
      </c>
      <c r="E39" s="11">
        <v>20260601093</v>
      </c>
      <c r="F39" s="12" t="s">
        <v>88</v>
      </c>
      <c r="G39" s="12">
        <v>60.8</v>
      </c>
      <c r="H39" s="13">
        <v>73</v>
      </c>
      <c r="I39" s="14">
        <f t="shared" si="0"/>
        <v>68.12</v>
      </c>
      <c r="J39" s="12">
        <v>37</v>
      </c>
      <c r="K39" s="12"/>
      <c r="L39" s="18"/>
    </row>
    <row r="40" s="2" customFormat="1" ht="20" customHeight="1" spans="1:12">
      <c r="A40" s="8">
        <v>38</v>
      </c>
      <c r="B40" s="16"/>
      <c r="C40" s="17"/>
      <c r="D40" s="11" t="s">
        <v>89</v>
      </c>
      <c r="E40" s="11">
        <v>20260601175</v>
      </c>
      <c r="F40" s="12" t="s">
        <v>90</v>
      </c>
      <c r="G40" s="12">
        <v>65.8</v>
      </c>
      <c r="H40" s="13">
        <v>69.6</v>
      </c>
      <c r="I40" s="14">
        <f t="shared" si="0"/>
        <v>68.08</v>
      </c>
      <c r="J40" s="12">
        <v>38</v>
      </c>
      <c r="K40" s="12"/>
      <c r="L40" s="18"/>
    </row>
    <row r="41" s="2" customFormat="1" ht="20" customHeight="1" spans="1:12">
      <c r="A41" s="8">
        <v>39</v>
      </c>
      <c r="B41" s="16"/>
      <c r="C41" s="17"/>
      <c r="D41" s="11" t="s">
        <v>91</v>
      </c>
      <c r="E41" s="11">
        <v>20260601184</v>
      </c>
      <c r="F41" s="12" t="s">
        <v>92</v>
      </c>
      <c r="G41" s="12">
        <v>58.7</v>
      </c>
      <c r="H41" s="13">
        <v>73.47</v>
      </c>
      <c r="I41" s="14">
        <f t="shared" si="0"/>
        <v>67.562</v>
      </c>
      <c r="J41" s="12">
        <v>39</v>
      </c>
      <c r="K41" s="12"/>
      <c r="L41" s="18"/>
    </row>
    <row r="42" s="2" customFormat="1" ht="20" customHeight="1" spans="1:12">
      <c r="A42" s="8">
        <v>40</v>
      </c>
      <c r="B42" s="16"/>
      <c r="C42" s="17"/>
      <c r="D42" s="11" t="s">
        <v>93</v>
      </c>
      <c r="E42" s="11">
        <v>20260601145</v>
      </c>
      <c r="F42" s="12" t="s">
        <v>94</v>
      </c>
      <c r="G42" s="12">
        <v>59.7</v>
      </c>
      <c r="H42" s="13">
        <v>72.64</v>
      </c>
      <c r="I42" s="14">
        <f t="shared" si="0"/>
        <v>67.464</v>
      </c>
      <c r="J42" s="12">
        <v>40</v>
      </c>
      <c r="K42" s="12"/>
      <c r="L42" s="18"/>
    </row>
    <row r="43" s="2" customFormat="1" ht="20" customHeight="1" spans="1:12">
      <c r="A43" s="8">
        <v>41</v>
      </c>
      <c r="B43" s="16"/>
      <c r="C43" s="17"/>
      <c r="D43" s="11" t="s">
        <v>95</v>
      </c>
      <c r="E43" s="11">
        <v>20260601006</v>
      </c>
      <c r="F43" s="12" t="s">
        <v>96</v>
      </c>
      <c r="G43" s="12">
        <v>61.7</v>
      </c>
      <c r="H43" s="13">
        <v>70.51</v>
      </c>
      <c r="I43" s="14">
        <f t="shared" si="0"/>
        <v>66.986</v>
      </c>
      <c r="J43" s="12">
        <v>41</v>
      </c>
      <c r="K43" s="12"/>
      <c r="L43" s="18"/>
    </row>
    <row r="44" s="2" customFormat="1" ht="20" customHeight="1" spans="1:12">
      <c r="A44" s="8">
        <v>42</v>
      </c>
      <c r="B44" s="16"/>
      <c r="C44" s="17"/>
      <c r="D44" s="11" t="s">
        <v>97</v>
      </c>
      <c r="E44" s="11">
        <v>20260601115</v>
      </c>
      <c r="F44" s="12" t="s">
        <v>98</v>
      </c>
      <c r="G44" s="12">
        <v>55.8</v>
      </c>
      <c r="H44" s="13">
        <v>74.33</v>
      </c>
      <c r="I44" s="14">
        <f t="shared" si="0"/>
        <v>66.918</v>
      </c>
      <c r="J44" s="12">
        <v>42</v>
      </c>
      <c r="K44" s="12"/>
      <c r="L44" s="18"/>
    </row>
    <row r="45" s="2" customFormat="1" ht="20" customHeight="1" spans="1:12">
      <c r="A45" s="8">
        <v>43</v>
      </c>
      <c r="B45" s="16"/>
      <c r="C45" s="17"/>
      <c r="D45" s="11" t="s">
        <v>99</v>
      </c>
      <c r="E45" s="11">
        <v>20260601227</v>
      </c>
      <c r="F45" s="12" t="s">
        <v>100</v>
      </c>
      <c r="G45" s="12">
        <v>59.6</v>
      </c>
      <c r="H45" s="13">
        <v>71.7</v>
      </c>
      <c r="I45" s="14">
        <f t="shared" si="0"/>
        <v>66.86</v>
      </c>
      <c r="J45" s="12">
        <v>43</v>
      </c>
      <c r="K45" s="12"/>
      <c r="L45" s="18"/>
    </row>
    <row r="46" s="2" customFormat="1" ht="20" customHeight="1" spans="1:12">
      <c r="A46" s="8">
        <v>44</v>
      </c>
      <c r="B46" s="16"/>
      <c r="C46" s="17"/>
      <c r="D46" s="11" t="s">
        <v>101</v>
      </c>
      <c r="E46" s="11">
        <v>20260601081</v>
      </c>
      <c r="F46" s="12" t="s">
        <v>102</v>
      </c>
      <c r="G46" s="12">
        <v>62.1</v>
      </c>
      <c r="H46" s="13">
        <v>69.51</v>
      </c>
      <c r="I46" s="14">
        <f t="shared" si="0"/>
        <v>66.546</v>
      </c>
      <c r="J46" s="12">
        <v>44</v>
      </c>
      <c r="K46" s="12"/>
      <c r="L46" s="18"/>
    </row>
    <row r="47" s="2" customFormat="1" ht="20" customHeight="1" spans="1:12">
      <c r="A47" s="8">
        <v>45</v>
      </c>
      <c r="B47" s="16"/>
      <c r="C47" s="17"/>
      <c r="D47" s="11" t="s">
        <v>103</v>
      </c>
      <c r="E47" s="11">
        <v>20260601100</v>
      </c>
      <c r="F47" s="12" t="s">
        <v>104</v>
      </c>
      <c r="G47" s="12">
        <v>55.9</v>
      </c>
      <c r="H47" s="13">
        <v>73.35</v>
      </c>
      <c r="I47" s="14">
        <f t="shared" si="0"/>
        <v>66.37</v>
      </c>
      <c r="J47" s="12">
        <v>45</v>
      </c>
      <c r="K47" s="12"/>
      <c r="L47" s="18"/>
    </row>
    <row r="48" s="2" customFormat="1" ht="20" customHeight="1" spans="1:12">
      <c r="A48" s="8">
        <v>46</v>
      </c>
      <c r="B48" s="16"/>
      <c r="C48" s="17"/>
      <c r="D48" s="11" t="s">
        <v>105</v>
      </c>
      <c r="E48" s="11">
        <v>20260601113</v>
      </c>
      <c r="F48" s="12" t="s">
        <v>106</v>
      </c>
      <c r="G48" s="12">
        <v>59.3</v>
      </c>
      <c r="H48" s="13">
        <v>71</v>
      </c>
      <c r="I48" s="14">
        <f t="shared" si="0"/>
        <v>66.32</v>
      </c>
      <c r="J48" s="12">
        <v>46</v>
      </c>
      <c r="K48" s="12"/>
      <c r="L48" s="18"/>
    </row>
    <row r="49" s="2" customFormat="1" ht="20" customHeight="1" spans="1:12">
      <c r="A49" s="8">
        <v>47</v>
      </c>
      <c r="B49" s="16"/>
      <c r="C49" s="17"/>
      <c r="D49" s="11" t="s">
        <v>107</v>
      </c>
      <c r="E49" s="11">
        <v>20260601106</v>
      </c>
      <c r="F49" s="12" t="s">
        <v>108</v>
      </c>
      <c r="G49" s="12">
        <v>59.1</v>
      </c>
      <c r="H49" s="13">
        <v>71.04</v>
      </c>
      <c r="I49" s="14">
        <f t="shared" si="0"/>
        <v>66.264</v>
      </c>
      <c r="J49" s="12">
        <v>47</v>
      </c>
      <c r="K49" s="12"/>
      <c r="L49" s="18"/>
    </row>
    <row r="50" s="2" customFormat="1" ht="20" customHeight="1" spans="1:12">
      <c r="A50" s="8">
        <v>48</v>
      </c>
      <c r="B50" s="16"/>
      <c r="C50" s="17"/>
      <c r="D50" s="11" t="s">
        <v>109</v>
      </c>
      <c r="E50" s="11">
        <v>20260601064</v>
      </c>
      <c r="F50" s="12" t="s">
        <v>110</v>
      </c>
      <c r="G50" s="12">
        <v>56.4</v>
      </c>
      <c r="H50" s="13">
        <v>72.82</v>
      </c>
      <c r="I50" s="14">
        <f t="shared" si="0"/>
        <v>66.252</v>
      </c>
      <c r="J50" s="12">
        <v>48</v>
      </c>
      <c r="K50" s="12"/>
      <c r="L50" s="18"/>
    </row>
    <row r="51" s="2" customFormat="1" ht="20" customHeight="1" spans="1:12">
      <c r="A51" s="8">
        <v>49</v>
      </c>
      <c r="B51" s="16"/>
      <c r="C51" s="17"/>
      <c r="D51" s="11" t="s">
        <v>75</v>
      </c>
      <c r="E51" s="11">
        <v>20260601102</v>
      </c>
      <c r="F51" s="12" t="s">
        <v>111</v>
      </c>
      <c r="G51" s="12">
        <v>60.1</v>
      </c>
      <c r="H51" s="13">
        <v>70.09</v>
      </c>
      <c r="I51" s="14">
        <f t="shared" si="0"/>
        <v>66.094</v>
      </c>
      <c r="J51" s="12">
        <v>49</v>
      </c>
      <c r="K51" s="12"/>
      <c r="L51" s="18"/>
    </row>
    <row r="52" s="2" customFormat="1" ht="20" customHeight="1" spans="1:12">
      <c r="A52" s="8">
        <v>50</v>
      </c>
      <c r="B52" s="16"/>
      <c r="C52" s="17"/>
      <c r="D52" s="11" t="s">
        <v>112</v>
      </c>
      <c r="E52" s="11">
        <v>20260601212</v>
      </c>
      <c r="F52" s="12" t="s">
        <v>113</v>
      </c>
      <c r="G52" s="12">
        <v>60.6</v>
      </c>
      <c r="H52" s="13">
        <v>69.7</v>
      </c>
      <c r="I52" s="14">
        <f t="shared" si="0"/>
        <v>66.06</v>
      </c>
      <c r="J52" s="12">
        <v>50</v>
      </c>
      <c r="K52" s="12"/>
      <c r="L52" s="18"/>
    </row>
    <row r="53" s="2" customFormat="1" ht="20" customHeight="1" spans="1:12">
      <c r="A53" s="8">
        <v>51</v>
      </c>
      <c r="B53" s="16"/>
      <c r="C53" s="17"/>
      <c r="D53" s="11" t="s">
        <v>114</v>
      </c>
      <c r="E53" s="11">
        <v>20260601030</v>
      </c>
      <c r="F53" s="12" t="s">
        <v>115</v>
      </c>
      <c r="G53" s="12">
        <v>58.9</v>
      </c>
      <c r="H53" s="13">
        <v>70.39</v>
      </c>
      <c r="I53" s="14">
        <f t="shared" si="0"/>
        <v>65.794</v>
      </c>
      <c r="J53" s="12">
        <v>51</v>
      </c>
      <c r="K53" s="12"/>
      <c r="L53" s="18"/>
    </row>
    <row r="54" s="2" customFormat="1" ht="20" customHeight="1" spans="1:12">
      <c r="A54" s="8">
        <v>52</v>
      </c>
      <c r="B54" s="16"/>
      <c r="C54" s="17"/>
      <c r="D54" s="11" t="s">
        <v>116</v>
      </c>
      <c r="E54" s="11">
        <v>20260601136</v>
      </c>
      <c r="F54" s="12" t="s">
        <v>117</v>
      </c>
      <c r="G54" s="12">
        <v>57.8</v>
      </c>
      <c r="H54" s="13">
        <v>70.67</v>
      </c>
      <c r="I54" s="14">
        <f t="shared" si="0"/>
        <v>65.522</v>
      </c>
      <c r="J54" s="12">
        <v>52</v>
      </c>
      <c r="K54" s="12"/>
      <c r="L54" s="18"/>
    </row>
    <row r="55" s="2" customFormat="1" ht="20" customHeight="1" spans="1:12">
      <c r="A55" s="8">
        <v>53</v>
      </c>
      <c r="B55" s="16"/>
      <c r="C55" s="17"/>
      <c r="D55" s="11" t="s">
        <v>118</v>
      </c>
      <c r="E55" s="11">
        <v>20260601161</v>
      </c>
      <c r="F55" s="12" t="s">
        <v>119</v>
      </c>
      <c r="G55" s="12">
        <v>58.6</v>
      </c>
      <c r="H55" s="13">
        <v>69.86</v>
      </c>
      <c r="I55" s="14">
        <f t="shared" si="0"/>
        <v>65.356</v>
      </c>
      <c r="J55" s="12">
        <v>53</v>
      </c>
      <c r="K55" s="12"/>
      <c r="L55" s="18"/>
    </row>
    <row r="56" s="2" customFormat="1" ht="20" customHeight="1" spans="1:12">
      <c r="A56" s="8">
        <v>54</v>
      </c>
      <c r="B56" s="16"/>
      <c r="C56" s="17"/>
      <c r="D56" s="11" t="s">
        <v>120</v>
      </c>
      <c r="E56" s="11">
        <v>20260601068</v>
      </c>
      <c r="F56" s="12" t="s">
        <v>121</v>
      </c>
      <c r="G56" s="12">
        <v>56</v>
      </c>
      <c r="H56" s="13">
        <v>71.57</v>
      </c>
      <c r="I56" s="14">
        <f t="shared" si="0"/>
        <v>65.342</v>
      </c>
      <c r="J56" s="12">
        <v>54</v>
      </c>
      <c r="K56" s="12"/>
      <c r="L56" s="18"/>
    </row>
    <row r="57" s="2" customFormat="1" ht="20" customHeight="1" spans="1:12">
      <c r="A57" s="8">
        <v>55</v>
      </c>
      <c r="B57" s="16"/>
      <c r="C57" s="17"/>
      <c r="D57" s="11" t="s">
        <v>122</v>
      </c>
      <c r="E57" s="11">
        <v>20260601213</v>
      </c>
      <c r="F57" s="12" t="s">
        <v>123</v>
      </c>
      <c r="G57" s="12">
        <v>60.6</v>
      </c>
      <c r="H57" s="13">
        <v>67.15</v>
      </c>
      <c r="I57" s="14">
        <f t="shared" si="0"/>
        <v>64.53</v>
      </c>
      <c r="J57" s="12">
        <v>55</v>
      </c>
      <c r="K57" s="12"/>
      <c r="L57" s="18"/>
    </row>
    <row r="58" s="2" customFormat="1" ht="20" customHeight="1" spans="1:12">
      <c r="A58" s="8">
        <v>56</v>
      </c>
      <c r="B58" s="16"/>
      <c r="C58" s="17"/>
      <c r="D58" s="11" t="s">
        <v>124</v>
      </c>
      <c r="E58" s="11">
        <v>20260601109</v>
      </c>
      <c r="F58" s="12" t="s">
        <v>125</v>
      </c>
      <c r="G58" s="12">
        <v>56.6</v>
      </c>
      <c r="H58" s="13">
        <v>69.57</v>
      </c>
      <c r="I58" s="14">
        <f t="shared" si="0"/>
        <v>64.382</v>
      </c>
      <c r="J58" s="12">
        <v>56</v>
      </c>
      <c r="K58" s="12"/>
      <c r="L58" s="18"/>
    </row>
    <row r="59" s="2" customFormat="1" ht="20" customHeight="1" spans="1:12">
      <c r="A59" s="8">
        <v>57</v>
      </c>
      <c r="B59" s="16"/>
      <c r="C59" s="17"/>
      <c r="D59" s="11" t="s">
        <v>126</v>
      </c>
      <c r="E59" s="11">
        <v>20260601021</v>
      </c>
      <c r="F59" s="12" t="s">
        <v>127</v>
      </c>
      <c r="G59" s="12">
        <v>56.4</v>
      </c>
      <c r="H59" s="13">
        <v>69.49</v>
      </c>
      <c r="I59" s="14">
        <f t="shared" si="0"/>
        <v>64.254</v>
      </c>
      <c r="J59" s="12">
        <v>57</v>
      </c>
      <c r="K59" s="12"/>
      <c r="L59" s="18"/>
    </row>
    <row r="60" s="2" customFormat="1" ht="20" customHeight="1" spans="1:12">
      <c r="A60" s="8">
        <v>58</v>
      </c>
      <c r="B60" s="16"/>
      <c r="C60" s="17"/>
      <c r="D60" s="11" t="s">
        <v>128</v>
      </c>
      <c r="E60" s="11">
        <v>20260601254</v>
      </c>
      <c r="F60" s="12" t="s">
        <v>129</v>
      </c>
      <c r="G60" s="12">
        <v>55.3</v>
      </c>
      <c r="H60" s="13">
        <v>70</v>
      </c>
      <c r="I60" s="14">
        <f t="shared" si="0"/>
        <v>64.12</v>
      </c>
      <c r="J60" s="12">
        <v>58</v>
      </c>
      <c r="K60" s="12"/>
      <c r="L60" s="18"/>
    </row>
    <row r="61" s="2" customFormat="1" ht="20" customHeight="1" spans="1:12">
      <c r="A61" s="8">
        <v>59</v>
      </c>
      <c r="B61" s="16"/>
      <c r="C61" s="17"/>
      <c r="D61" s="11" t="s">
        <v>130</v>
      </c>
      <c r="E61" s="11">
        <v>20260601220</v>
      </c>
      <c r="F61" s="12" t="s">
        <v>131</v>
      </c>
      <c r="G61" s="12">
        <v>58.1</v>
      </c>
      <c r="H61" s="13">
        <v>67.49</v>
      </c>
      <c r="I61" s="14">
        <f t="shared" si="0"/>
        <v>63.734</v>
      </c>
      <c r="J61" s="12">
        <v>59</v>
      </c>
      <c r="K61" s="12"/>
      <c r="L61" s="18"/>
    </row>
    <row r="62" s="2" customFormat="1" ht="20" customHeight="1" spans="1:12">
      <c r="A62" s="8">
        <v>60</v>
      </c>
      <c r="B62" s="16"/>
      <c r="C62" s="17"/>
      <c r="D62" s="11" t="s">
        <v>132</v>
      </c>
      <c r="E62" s="11">
        <v>20260601041</v>
      </c>
      <c r="F62" s="12" t="s">
        <v>133</v>
      </c>
      <c r="G62" s="12">
        <v>57</v>
      </c>
      <c r="H62" s="13">
        <v>67.98</v>
      </c>
      <c r="I62" s="14">
        <f t="shared" si="0"/>
        <v>63.588</v>
      </c>
      <c r="J62" s="12">
        <v>60</v>
      </c>
      <c r="K62" s="12"/>
      <c r="L62" s="18"/>
    </row>
    <row r="63" s="2" customFormat="1" ht="20" customHeight="1" spans="1:12">
      <c r="A63" s="8">
        <v>61</v>
      </c>
      <c r="B63" s="16"/>
      <c r="C63" s="17"/>
      <c r="D63" s="11" t="s">
        <v>134</v>
      </c>
      <c r="E63" s="11">
        <v>20260601242</v>
      </c>
      <c r="F63" s="12" t="s">
        <v>135</v>
      </c>
      <c r="G63" s="12">
        <v>58</v>
      </c>
      <c r="H63" s="13">
        <v>66.74</v>
      </c>
      <c r="I63" s="14">
        <f t="shared" si="0"/>
        <v>63.244</v>
      </c>
      <c r="J63" s="12">
        <v>61</v>
      </c>
      <c r="K63" s="12"/>
      <c r="L63" s="18"/>
    </row>
    <row r="64" s="2" customFormat="1" ht="20" customHeight="1" spans="1:12">
      <c r="A64" s="8">
        <v>62</v>
      </c>
      <c r="B64" s="16"/>
      <c r="C64" s="17"/>
      <c r="D64" s="11" t="s">
        <v>136</v>
      </c>
      <c r="E64" s="11">
        <v>20260601108</v>
      </c>
      <c r="F64" s="12" t="s">
        <v>137</v>
      </c>
      <c r="G64" s="12">
        <v>56.1</v>
      </c>
      <c r="H64" s="13">
        <v>66.9</v>
      </c>
      <c r="I64" s="14">
        <f t="shared" si="0"/>
        <v>62.58</v>
      </c>
      <c r="J64" s="12">
        <v>62</v>
      </c>
      <c r="K64" s="12"/>
      <c r="L64" s="18"/>
    </row>
    <row r="65" s="2" customFormat="1" ht="20" customHeight="1" spans="1:12">
      <c r="A65" s="8">
        <v>63</v>
      </c>
      <c r="B65" s="16"/>
      <c r="C65" s="17"/>
      <c r="D65" s="11" t="s">
        <v>138</v>
      </c>
      <c r="E65" s="11">
        <v>20260601178</v>
      </c>
      <c r="F65" s="12" t="s">
        <v>139</v>
      </c>
      <c r="G65" s="12">
        <v>55.6</v>
      </c>
      <c r="H65" s="13">
        <v>64.86</v>
      </c>
      <c r="I65" s="14">
        <f t="shared" si="0"/>
        <v>61.156</v>
      </c>
      <c r="J65" s="12">
        <v>63</v>
      </c>
      <c r="K65" s="12"/>
      <c r="L65" s="18"/>
    </row>
    <row r="66" s="2" customFormat="1" ht="20" customHeight="1" spans="1:12">
      <c r="A66" s="8">
        <v>64</v>
      </c>
      <c r="B66" s="16"/>
      <c r="C66" s="17"/>
      <c r="D66" s="11" t="s">
        <v>42</v>
      </c>
      <c r="E66" s="11">
        <v>20260601094</v>
      </c>
      <c r="F66" s="12" t="s">
        <v>140</v>
      </c>
      <c r="G66" s="12">
        <v>60.7</v>
      </c>
      <c r="H66" s="13">
        <v>0</v>
      </c>
      <c r="I66" s="14">
        <f t="shared" si="0"/>
        <v>24.28</v>
      </c>
      <c r="J66" s="12" t="s">
        <v>141</v>
      </c>
      <c r="K66" s="12" t="s">
        <v>142</v>
      </c>
      <c r="L66" s="18"/>
    </row>
    <row r="67" s="2" customFormat="1" ht="20" customHeight="1" spans="1:12">
      <c r="A67" s="8">
        <v>65</v>
      </c>
      <c r="B67" s="16"/>
      <c r="C67" s="17"/>
      <c r="D67" s="11" t="s">
        <v>143</v>
      </c>
      <c r="E67" s="11">
        <v>20260601074</v>
      </c>
      <c r="F67" s="12" t="s">
        <v>141</v>
      </c>
      <c r="G67" s="12">
        <v>66.9</v>
      </c>
      <c r="H67" s="12" t="s">
        <v>141</v>
      </c>
      <c r="I67" s="12" t="s">
        <v>141</v>
      </c>
      <c r="J67" s="12" t="s">
        <v>141</v>
      </c>
      <c r="K67" s="12" t="s">
        <v>144</v>
      </c>
      <c r="L67" s="18"/>
    </row>
    <row r="68" s="2" customFormat="1" ht="20" customHeight="1" spans="1:12">
      <c r="A68" s="8">
        <v>66</v>
      </c>
      <c r="B68" s="19"/>
      <c r="C68" s="20"/>
      <c r="D68" s="11" t="s">
        <v>145</v>
      </c>
      <c r="E68" s="11">
        <v>20260601191</v>
      </c>
      <c r="F68" s="12" t="s">
        <v>141</v>
      </c>
      <c r="G68" s="12">
        <v>62.3</v>
      </c>
      <c r="H68" s="12" t="s">
        <v>141</v>
      </c>
      <c r="I68" s="12" t="s">
        <v>141</v>
      </c>
      <c r="J68" s="12" t="s">
        <v>141</v>
      </c>
      <c r="K68" s="12" t="s">
        <v>144</v>
      </c>
      <c r="L68" s="21"/>
    </row>
    <row r="69" s="2" customFormat="1" ht="20" customHeight="1" spans="1:12">
      <c r="A69" s="12">
        <v>1</v>
      </c>
      <c r="B69" s="9" t="s">
        <v>146</v>
      </c>
      <c r="C69" s="10">
        <v>2</v>
      </c>
      <c r="D69" s="11" t="s">
        <v>147</v>
      </c>
      <c r="E69" s="11">
        <v>20260601123</v>
      </c>
      <c r="F69" s="12" t="s">
        <v>148</v>
      </c>
      <c r="G69" s="12">
        <v>81.4</v>
      </c>
      <c r="H69" s="12">
        <v>82.08</v>
      </c>
      <c r="I69" s="14">
        <f>G69*40%+H69*60%</f>
        <v>81.808</v>
      </c>
      <c r="J69" s="12">
        <v>1</v>
      </c>
      <c r="K69" s="12" t="s">
        <v>16</v>
      </c>
      <c r="L69" s="12"/>
    </row>
    <row r="70" s="2" customFormat="1" ht="20" customHeight="1" spans="1:12">
      <c r="A70" s="12">
        <v>2</v>
      </c>
      <c r="B70" s="16"/>
      <c r="C70" s="17"/>
      <c r="D70" s="11" t="s">
        <v>149</v>
      </c>
      <c r="E70" s="11">
        <v>20260601149</v>
      </c>
      <c r="F70" s="12" t="s">
        <v>150</v>
      </c>
      <c r="G70" s="12">
        <v>81.5</v>
      </c>
      <c r="H70" s="12">
        <v>81.02</v>
      </c>
      <c r="I70" s="14">
        <f>G70*40%+H70*60%</f>
        <v>81.212</v>
      </c>
      <c r="J70" s="12">
        <v>2</v>
      </c>
      <c r="K70" s="12" t="s">
        <v>16</v>
      </c>
      <c r="L70" s="12"/>
    </row>
    <row r="71" s="2" customFormat="1" ht="20" customHeight="1" spans="1:12">
      <c r="A71" s="12">
        <v>3</v>
      </c>
      <c r="B71" s="16"/>
      <c r="C71" s="17"/>
      <c r="D71" s="11" t="s">
        <v>151</v>
      </c>
      <c r="E71" s="11">
        <v>20260601016</v>
      </c>
      <c r="F71" s="12" t="s">
        <v>152</v>
      </c>
      <c r="G71" s="12">
        <v>83</v>
      </c>
      <c r="H71" s="12">
        <v>77.1</v>
      </c>
      <c r="I71" s="14">
        <f>G71*40%+H71*60%</f>
        <v>79.46</v>
      </c>
      <c r="J71" s="12">
        <v>3</v>
      </c>
      <c r="K71" s="12"/>
      <c r="L71" s="12"/>
    </row>
    <row r="72" s="2" customFormat="1" ht="20" customHeight="1" spans="1:12">
      <c r="A72" s="12">
        <v>4</v>
      </c>
      <c r="B72" s="16"/>
      <c r="C72" s="17"/>
      <c r="D72" s="11" t="s">
        <v>153</v>
      </c>
      <c r="E72" s="11">
        <v>20260601146</v>
      </c>
      <c r="F72" s="12" t="s">
        <v>154</v>
      </c>
      <c r="G72" s="12">
        <v>81.2</v>
      </c>
      <c r="H72" s="12">
        <v>76.94</v>
      </c>
      <c r="I72" s="14">
        <f>G72*40%+H72*60%</f>
        <v>78.644</v>
      </c>
      <c r="J72" s="12">
        <v>4</v>
      </c>
      <c r="K72" s="12"/>
      <c r="L72" s="12"/>
    </row>
    <row r="73" s="2" customFormat="1" ht="20" customHeight="1" spans="1:12">
      <c r="A73" s="12">
        <v>5</v>
      </c>
      <c r="B73" s="16"/>
      <c r="C73" s="17"/>
      <c r="D73" s="11" t="s">
        <v>155</v>
      </c>
      <c r="E73" s="11">
        <v>20260601259</v>
      </c>
      <c r="F73" s="12" t="s">
        <v>156</v>
      </c>
      <c r="G73" s="12">
        <v>83.3</v>
      </c>
      <c r="H73" s="12">
        <v>74.92</v>
      </c>
      <c r="I73" s="14">
        <f>G73*40%+H73*60%</f>
        <v>78.272</v>
      </c>
      <c r="J73" s="12">
        <v>5</v>
      </c>
      <c r="K73" s="12"/>
      <c r="L73" s="12"/>
    </row>
    <row r="74" s="2" customFormat="1" ht="20" customHeight="1" spans="1:12">
      <c r="A74" s="12">
        <v>6</v>
      </c>
      <c r="B74" s="19"/>
      <c r="C74" s="20"/>
      <c r="D74" s="11" t="s">
        <v>157</v>
      </c>
      <c r="E74" s="11">
        <v>20260601135</v>
      </c>
      <c r="F74" s="12" t="s">
        <v>141</v>
      </c>
      <c r="G74" s="12">
        <v>79.9</v>
      </c>
      <c r="H74" s="12" t="s">
        <v>141</v>
      </c>
      <c r="I74" s="14" t="s">
        <v>141</v>
      </c>
      <c r="J74" s="12" t="s">
        <v>141</v>
      </c>
      <c r="K74" s="12" t="s">
        <v>144</v>
      </c>
      <c r="L74" s="12"/>
    </row>
  </sheetData>
  <sortState ref="B3:L68">
    <sortCondition ref="I3:I68" descending="1"/>
  </sortState>
  <mergeCells count="6">
    <mergeCell ref="A1:L1"/>
    <mergeCell ref="B3:B68"/>
    <mergeCell ref="B69:B74"/>
    <mergeCell ref="C3:C68"/>
    <mergeCell ref="C69:C74"/>
    <mergeCell ref="L3:L68"/>
  </mergeCells>
  <conditionalFormatting sqref="A2">
    <cfRule type="duplicateValues" dxfId="0" priority="1" stopIfTrue="1"/>
  </conditionalFormatting>
  <conditionalFormatting sqref="B2:C2">
    <cfRule type="duplicateValues" dxfId="0" priority="3" stopIfTrue="1"/>
  </conditionalFormatting>
  <conditionalFormatting sqref="D2">
    <cfRule type="duplicateValues" dxfId="0" priority="2" stopIfTrue="1"/>
  </conditionalFormatting>
  <printOptions horizontalCentered="1"/>
  <pageMargins left="0" right="0" top="0.393055555555556" bottom="0.393055555555556" header="0.298611111111111" footer="0"/>
  <pageSetup paperSize="9" scale="5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swr</dc:creator>
  <cp:lastModifiedBy>企业用户_929629091</cp:lastModifiedBy>
  <dcterms:created xsi:type="dcterms:W3CDTF">2023-05-13T19:15:00Z</dcterms:created>
  <dcterms:modified xsi:type="dcterms:W3CDTF">2026-07-25T06:13:42Z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785DC4B76D4646DB9E837D4D5CF424E4_13</vt:lpwstr>
  </property>
  <property fmtid="{D5CDD505-2E9C-101B-9397-08002B2CF9AE}" pid="4" name="CalculationRule">
    <vt:i4>0</vt:i4>
  </property>
</Properties>
</file>