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最终考生成绩表" sheetId="3" r:id="rId1"/>
    <sheet name="现场情况记录表" sheetId="2" state="hidden" r:id="rId2"/>
  </sheets>
  <definedNames>
    <definedName name="_xlnm._FilterDatabase" localSheetId="0" hidden="1">最终考生成绩表!$A$2:$F$2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<sst xmlns="http://schemas.openxmlformats.org/spreadsheetml/2006/main" count="43" uniqueCount="33">
  <si>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兴宁市教育局面向全省遴选教师综合成绩</t>
  </si>
  <si>
    <t>序号</t>
  </si>
  <si>
    <t>姓名</t>
  </si>
  <si>
    <t>学段学科</t>
  </si>
  <si>
    <t>笔试成绩</t>
  </si>
  <si>
    <t>面试成绩</t>
  </si>
  <si>
    <t>综合成绩</t>
  </si>
  <si>
    <t>学科排名</t>
  </si>
  <si>
    <t>是否进入体检</t>
  </si>
  <si>
    <t>谢小伟</t>
  </si>
  <si>
    <t>初中物理</t>
  </si>
  <si>
    <t>是</t>
  </si>
  <si>
    <t>李填</t>
  </si>
  <si>
    <t>初中道法</t>
  </si>
  <si>
    <t>曾文嫣</t>
  </si>
  <si>
    <t>小学语文</t>
  </si>
  <si>
    <t>曹妤帆</t>
  </si>
  <si>
    <t>伍佳瑜</t>
  </si>
  <si>
    <t>否</t>
  </si>
  <si>
    <t>卓丽文</t>
  </si>
  <si>
    <t>刘宇兰</t>
  </si>
  <si>
    <t>熊伟明</t>
  </si>
  <si>
    <t>初中数学</t>
  </si>
  <si>
    <t>梅州高新区广梅园学校选调骨干教师面试现场情况记录表</t>
  </si>
  <si>
    <t>试室：</t>
  </si>
  <si>
    <t>第  试室</t>
  </si>
  <si>
    <t>考生  序号</t>
  </si>
  <si>
    <t>考生试讲 开始时间</t>
  </si>
  <si>
    <t>考生试讲 结束时间</t>
  </si>
  <si>
    <t>考生答辩 开始时间</t>
  </si>
  <si>
    <t>考生答辩 结束时间</t>
  </si>
  <si>
    <t>备注</t>
  </si>
  <si>
    <t>评委签名：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</si>
</sst>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A7" sqref="$A7:$XFD7"/>
    </sheetView>
  </sheetViews>
  <sheetFormatPr defaultColWidth="9" defaultRowHeight="14" outlineLevelCol="7"/>
  <cols>
    <col min="1" max="1" width="6.87272727272727" customWidth="1"/>
    <col min="2" max="2" width="10.6272727272727" customWidth="1"/>
    <col min="3" max="4" width="16" customWidth="1"/>
    <col min="5" max="6" width="14.3727272727273" customWidth="1"/>
    <col min="7" max="7" width="12.3727272727273" customWidth="1"/>
    <col min="8" max="8" width="18.2545454545455" customWidth="1"/>
  </cols>
  <sheetData>
    <row r="1" ht="69.95" customHeight="1" spans="1:8">
      <c r="A1" s="13" t="s">
        <v>0</v>
      </c>
      <c r="B1" s="13"/>
      <c r="C1" s="13"/>
      <c r="D1" s="13"/>
      <c r="E1" s="13"/>
      <c r="F1" s="13"/>
      <c r="G1" s="13"/>
    </row>
    <row r="2" ht="34" customHeight="1" spans="1:8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4" t="s">
        <v>6</v>
      </c>
      <c r="G2" s="16" t="s">
        <v>7</v>
      </c>
      <c r="H2" s="16" t="s">
        <v>8</v>
      </c>
    </row>
    <row r="3" s="10" customFormat="1" ht="30" customHeight="1" spans="1:8">
      <c r="A3" s="17">
        <v>1</v>
      </c>
      <c r="B3" s="18" t="s">
        <v>9</v>
      </c>
      <c r="C3" s="17" t="s">
        <v>10</v>
      </c>
      <c r="D3" s="19">
        <v>97.78</v>
      </c>
      <c r="E3" s="19">
        <v>80.5</v>
      </c>
      <c r="F3" s="19">
        <f t="shared" ref="F3:F7" si="0">D3*0.4+E3*0.6</f>
        <v>87.412</v>
      </c>
      <c r="G3" s="20">
        <v>1</v>
      </c>
      <c r="H3" s="19" t="s">
        <v>11</v>
      </c>
    </row>
    <row r="4" s="10" customFormat="1" ht="30" customHeight="1" spans="1:8">
      <c r="A4" s="17">
        <v>2</v>
      </c>
      <c r="B4" s="18" t="s">
        <v>12</v>
      </c>
      <c r="C4" s="17" t="s">
        <v>13</v>
      </c>
      <c r="D4" s="19">
        <v>92</v>
      </c>
      <c r="E4" s="19">
        <v>68.5</v>
      </c>
      <c r="F4" s="19">
        <f t="shared" si="0"/>
        <v>77.9</v>
      </c>
      <c r="G4" s="20">
        <v>1</v>
      </c>
      <c r="H4" s="19" t="s">
        <v>11</v>
      </c>
    </row>
    <row r="5" s="10" customFormat="1" ht="30" customHeight="1" spans="1:8">
      <c r="A5" s="17">
        <v>3</v>
      </c>
      <c r="B5" s="18" t="s">
        <v>14</v>
      </c>
      <c r="C5" s="17" t="s">
        <v>15</v>
      </c>
      <c r="D5" s="19">
        <v>78.75</v>
      </c>
      <c r="E5" s="19">
        <v>80.8333333333333</v>
      </c>
      <c r="F5" s="19">
        <f t="shared" si="0"/>
        <v>80</v>
      </c>
      <c r="G5" s="20">
        <v>1</v>
      </c>
      <c r="H5" s="19" t="s">
        <v>11</v>
      </c>
    </row>
    <row r="6" s="11" customFormat="1" ht="30" customHeight="1" spans="1:8">
      <c r="A6" s="21">
        <v>4</v>
      </c>
      <c r="B6" s="22" t="s">
        <v>16</v>
      </c>
      <c r="C6" s="21" t="s">
        <v>15</v>
      </c>
      <c r="D6" s="23">
        <v>83.33</v>
      </c>
      <c r="E6" s="23">
        <v>77</v>
      </c>
      <c r="F6" s="23">
        <f t="shared" si="0"/>
        <v>79.532</v>
      </c>
      <c r="G6" s="24">
        <v>2</v>
      </c>
      <c r="H6" s="23" t="s">
        <v>11</v>
      </c>
    </row>
    <row r="7" s="11" customFormat="1" ht="30" customHeight="1" spans="1:8">
      <c r="A7" s="21">
        <v>5</v>
      </c>
      <c r="B7" s="22" t="s">
        <v>17</v>
      </c>
      <c r="C7" s="21" t="s">
        <v>15</v>
      </c>
      <c r="D7" s="23">
        <v>78.75</v>
      </c>
      <c r="E7" s="23">
        <v>77.6666666666667</v>
      </c>
      <c r="F7" s="23">
        <f t="shared" si="0"/>
        <v>78.1</v>
      </c>
      <c r="G7" s="24">
        <v>3</v>
      </c>
      <c r="H7" s="23" t="s">
        <v>18</v>
      </c>
    </row>
    <row r="8" s="11" customFormat="1" ht="30" customHeight="1" spans="1:8">
      <c r="A8" s="21">
        <v>6</v>
      </c>
      <c r="B8" s="22" t="s">
        <v>19</v>
      </c>
      <c r="C8" s="21" t="s">
        <v>15</v>
      </c>
      <c r="D8" s="23">
        <v>79.58</v>
      </c>
      <c r="E8" s="23">
        <v>76.5</v>
      </c>
      <c r="F8" s="23">
        <f>D8*0.4+E8*0.6</f>
        <v>77.732</v>
      </c>
      <c r="G8" s="24">
        <v>4</v>
      </c>
      <c r="H8" s="23" t="s">
        <v>18</v>
      </c>
    </row>
    <row r="9" s="11" customFormat="1" ht="30" customHeight="1" spans="1:8">
      <c r="A9" s="21">
        <v>7</v>
      </c>
      <c r="B9" s="22" t="s">
        <v>20</v>
      </c>
      <c r="C9" s="21" t="s">
        <v>15</v>
      </c>
      <c r="D9" s="23">
        <v>76.25</v>
      </c>
      <c r="E9" s="23">
        <v>73</v>
      </c>
      <c r="F9" s="23">
        <f>D9*0.4+E9*0.6</f>
        <v>74.3</v>
      </c>
      <c r="G9" s="24">
        <v>5</v>
      </c>
      <c r="H9" s="23" t="s">
        <v>18</v>
      </c>
    </row>
    <row r="10" s="12" customFormat="1" ht="30" customHeight="1" spans="1:8">
      <c r="A10" s="17">
        <v>8</v>
      </c>
      <c r="B10" s="25" t="s">
        <v>21</v>
      </c>
      <c r="C10" s="17" t="s">
        <v>22</v>
      </c>
      <c r="D10" s="19">
        <v>55</v>
      </c>
      <c r="E10" s="19">
        <v>52</v>
      </c>
      <c r="F10" s="19">
        <f>D10*0.4+E10*0.6</f>
        <v>53.2</v>
      </c>
      <c r="G10" s="20">
        <v>1</v>
      </c>
      <c r="H10" s="19" t="s">
        <v>11</v>
      </c>
    </row>
  </sheetData>
  <mergeCells count="1">
    <mergeCell ref="A1:G1"/>
  </mergeCells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F22"/>
    </sheetView>
  </sheetViews>
  <sheetFormatPr defaultColWidth="9" defaultRowHeight="25.5"/>
  <cols>
    <col min="1" max="1" width="10.2545454545455" style="1" customWidth="1"/>
    <col min="2" max="5" width="14.6363636363636" style="1" customWidth="1"/>
    <col min="6" max="6" width="10.3818181818182" style="1" customWidth="1"/>
  </cols>
  <sheetData>
    <row r="1" ht="30" customHeight="1" spans="1:10">
      <c r="A1" s="2" t="s">
        <v>23</v>
      </c>
      <c r="B1" s="2"/>
      <c r="C1" s="2"/>
      <c r="D1" s="2"/>
      <c r="E1" s="2"/>
      <c r="F1" s="2"/>
      <c r="G1" s="3"/>
      <c r="H1" s="3"/>
      <c r="I1" s="3"/>
      <c r="J1" s="3"/>
    </row>
    <row r="2" ht="21" spans="1:10">
      <c r="A2" s="4" t="s">
        <v>24</v>
      </c>
      <c r="B2" s="4" t="s">
        <v>25</v>
      </c>
      <c r="C2" s="4"/>
      <c r="D2" s="5">
        <v>45486</v>
      </c>
      <c r="E2" s="5"/>
      <c r="F2" s="5"/>
    </row>
    <row r="3" ht="60" customHeight="1" spans="1:10">
      <c r="A3" s="6" t="s">
        <v>26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</row>
    <row r="4" spans="1:10">
      <c r="A4" s="7"/>
      <c r="B4" s="7"/>
      <c r="C4" s="7"/>
      <c r="D4" s="7"/>
      <c r="E4" s="7"/>
      <c r="F4" s="7"/>
    </row>
    <row r="5" spans="1:10">
      <c r="A5" s="7"/>
      <c r="B5" s="7"/>
      <c r="C5" s="7"/>
      <c r="D5" s="7"/>
      <c r="E5" s="7"/>
      <c r="F5" s="7"/>
    </row>
    <row r="6" spans="1:10">
      <c r="A6" s="7"/>
      <c r="B6" s="7"/>
      <c r="C6" s="7"/>
      <c r="D6" s="7"/>
      <c r="E6" s="7"/>
      <c r="F6" s="7"/>
    </row>
    <row r="7" spans="1:10">
      <c r="A7" s="7"/>
      <c r="B7" s="7"/>
      <c r="C7" s="7"/>
      <c r="D7" s="7"/>
      <c r="E7" s="7"/>
      <c r="F7" s="7"/>
    </row>
    <row r="8" spans="1:10">
      <c r="A8" s="7"/>
      <c r="B8" s="7"/>
      <c r="C8" s="7"/>
      <c r="D8" s="7"/>
      <c r="E8" s="7"/>
      <c r="F8" s="7"/>
    </row>
    <row r="9" spans="1:10">
      <c r="A9" s="7"/>
      <c r="B9" s="7"/>
      <c r="C9" s="7"/>
      <c r="D9" s="7"/>
      <c r="E9" s="7"/>
      <c r="F9" s="7"/>
    </row>
    <row r="10" spans="1:10">
      <c r="A10" s="7"/>
      <c r="B10" s="7"/>
      <c r="C10" s="7"/>
      <c r="D10" s="7"/>
      <c r="E10" s="7"/>
      <c r="F10" s="7"/>
    </row>
    <row r="11" spans="1:10">
      <c r="A11" s="7"/>
      <c r="B11" s="7"/>
      <c r="C11" s="7"/>
      <c r="D11" s="7"/>
      <c r="E11" s="7"/>
      <c r="F11" s="7"/>
    </row>
    <row r="12" spans="1:10">
      <c r="A12" s="7"/>
      <c r="B12" s="7"/>
      <c r="C12" s="7"/>
      <c r="D12" s="7"/>
      <c r="E12" s="7"/>
      <c r="F12" s="7"/>
    </row>
    <row r="13" spans="1:10">
      <c r="A13" s="7"/>
      <c r="B13" s="7"/>
      <c r="C13" s="7"/>
      <c r="D13" s="7"/>
      <c r="E13" s="7"/>
      <c r="F13" s="7"/>
    </row>
    <row r="14" spans="1:10">
      <c r="A14" s="7"/>
      <c r="B14" s="7"/>
      <c r="C14" s="7"/>
      <c r="D14" s="7"/>
      <c r="E14" s="7"/>
      <c r="F14" s="7"/>
    </row>
    <row r="15" spans="1:10">
      <c r="A15" s="7"/>
      <c r="B15" s="7"/>
      <c r="C15" s="7"/>
      <c r="D15" s="7"/>
      <c r="E15" s="7"/>
      <c r="F15" s="7"/>
    </row>
    <row r="16" spans="1:10">
      <c r="A16" s="7"/>
      <c r="B16" s="7"/>
      <c r="C16" s="7"/>
      <c r="D16" s="7"/>
      <c r="E16" s="7"/>
      <c r="F16" s="7"/>
    </row>
    <row r="17" spans="1:6">
      <c r="A17" s="7"/>
      <c r="B17" s="7"/>
      <c r="C17" s="7"/>
      <c r="D17" s="7"/>
      <c r="E17" s="7"/>
      <c r="F17" s="7"/>
    </row>
    <row r="18" spans="1:6">
      <c r="A18" s="7"/>
      <c r="B18" s="7"/>
      <c r="C18" s="7"/>
      <c r="D18" s="7"/>
      <c r="E18" s="7"/>
      <c r="F18" s="7"/>
    </row>
    <row r="19" spans="1:6">
      <c r="A19" s="7"/>
      <c r="B19" s="7"/>
      <c r="C19" s="7"/>
      <c r="D19" s="7"/>
      <c r="E19" s="7"/>
      <c r="F19" s="7"/>
    </row>
    <row r="20" spans="1:6">
      <c r="A20" s="7"/>
      <c r="B20" s="7"/>
      <c r="C20" s="7"/>
      <c r="D20" s="7"/>
      <c r="E20" s="7"/>
      <c r="F20" s="7"/>
    </row>
    <row r="21" spans="1:6">
      <c r="A21" s="7"/>
      <c r="B21" s="7"/>
      <c r="C21" s="7"/>
      <c r="D21" s="7"/>
      <c r="E21" s="7"/>
      <c r="F21" s="7"/>
    </row>
    <row r="22" spans="1:6">
      <c r="A22" s="8" t="s">
        <v>32</v>
      </c>
      <c r="B22" s="9"/>
    </row>
  </sheetData>
  <mergeCells count="3">
    <mergeCell ref="A1:F1"/>
    <mergeCell ref="D2:F2"/>
    <mergeCell ref="A22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最终考生成绩表</vt:lpstr>
      <vt:lpstr>现场情况记录表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白瓷</cp:lastModifiedBy>
  <dcterms:created xsi:type="dcterms:W3CDTF">2024-07-09T02:15:00Z</dcterms:created>
  <dcterms:modified xsi:type="dcterms:W3CDTF">2026-07-16T12:40:10Z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DA84C4CF3EFD477CAC5187717592F572_13</vt:lpwstr>
  </property>
  <property fmtid="{D5CDD505-2E9C-101B-9397-08002B2CF9AE}" pid="3" name="KSOProductBuildVer">
    <vt:lpwstr>2052-12.1.0.26899</vt:lpwstr>
  </property>
  <property fmtid="{D5CDD505-2E9C-101B-9397-08002B2CF9AE}" pid="4" name="CalculationRule">
    <vt:i4>0</vt:i4>
  </property>
</Properties>
</file>