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<sst xmlns="http://schemas.openxmlformats.org/spreadsheetml/2006/main" count="52" uniqueCount="46">
  <si>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附件5</t>
  </si>
  <si>
    <t>隆回县2026年公开选调教师岗位D类计划</t>
  </si>
  <si>
    <t>岗位</t>
  </si>
  <si>
    <t>学校名称</t>
  </si>
  <si>
    <t>学科（报考代码）</t>
  </si>
  <si>
    <t>选调范围</t>
  </si>
  <si>
    <t>资格要求</t>
  </si>
  <si>
    <r>
      <rPr>
        <b/>
        <sz val="11"/>
        <rFont val="方正黑体_GBK"/>
        <charset val="134"/>
      </rPr>
      <t xml:space="preserve">语文
</t>
    </r>
    <r>
      <rPr>
        <b/>
        <sz val="10"/>
        <rFont val="方正黑体_GBK"/>
        <charset val="134"/>
      </rPr>
      <t>（501）</t>
    </r>
  </si>
  <si>
    <r>
      <rPr>
        <b/>
        <sz val="11"/>
        <rFont val="方正黑体_GBK"/>
        <charset val="134"/>
      </rPr>
      <t xml:space="preserve">数学
</t>
    </r>
    <r>
      <rPr>
        <b/>
        <sz val="10"/>
        <rFont val="方正黑体_GBK"/>
        <charset val="134"/>
      </rPr>
      <t>（502）</t>
    </r>
  </si>
  <si>
    <r>
      <rPr>
        <b/>
        <sz val="11"/>
        <rFont val="方正黑体_GBK"/>
        <charset val="134"/>
      </rPr>
      <t xml:space="preserve">英语
</t>
    </r>
    <r>
      <rPr>
        <b/>
        <sz val="10"/>
        <rFont val="方正黑体_GBK"/>
        <charset val="134"/>
      </rPr>
      <t>（503）</t>
    </r>
  </si>
  <si>
    <r>
      <rPr>
        <b/>
        <sz val="11"/>
        <rFont val="方正黑体_GBK"/>
        <charset val="134"/>
      </rPr>
      <t xml:space="preserve">物理
</t>
    </r>
    <r>
      <rPr>
        <b/>
        <sz val="10"/>
        <rFont val="方正黑体_GBK"/>
        <charset val="134"/>
      </rPr>
      <t>（504）</t>
    </r>
  </si>
  <si>
    <r>
      <rPr>
        <b/>
        <sz val="11"/>
        <rFont val="方正黑体_GBK"/>
        <charset val="134"/>
      </rPr>
      <t xml:space="preserve">化学
</t>
    </r>
    <r>
      <rPr>
        <b/>
        <sz val="10"/>
        <rFont val="方正黑体_GBK"/>
        <charset val="134"/>
      </rPr>
      <t>（505）</t>
    </r>
  </si>
  <si>
    <r>
      <rPr>
        <b/>
        <sz val="11"/>
        <rFont val="方正黑体_GBK"/>
        <charset val="134"/>
      </rPr>
      <t xml:space="preserve">生物
</t>
    </r>
    <r>
      <rPr>
        <b/>
        <sz val="10"/>
        <rFont val="方正黑体_GBK"/>
        <charset val="134"/>
      </rPr>
      <t>（506）</t>
    </r>
  </si>
  <si>
    <t>历史</t>
  </si>
  <si>
    <r>
      <rPr>
        <b/>
        <sz val="11"/>
        <rFont val="方正黑体_GBK"/>
        <charset val="134"/>
      </rPr>
      <t xml:space="preserve">政治
</t>
    </r>
    <r>
      <rPr>
        <b/>
        <sz val="10"/>
        <rFont val="方正黑体_GBK"/>
        <charset val="134"/>
      </rPr>
      <t>（507）</t>
    </r>
  </si>
  <si>
    <r>
      <rPr>
        <b/>
        <sz val="11"/>
        <rFont val="方正黑体_GBK"/>
        <charset val="134"/>
      </rPr>
      <t xml:space="preserve">地理
</t>
    </r>
    <r>
      <rPr>
        <b/>
        <sz val="10"/>
        <rFont val="方正黑体_GBK"/>
        <charset val="134"/>
      </rPr>
      <t>（508）</t>
    </r>
  </si>
  <si>
    <t>体育</t>
  </si>
  <si>
    <r>
      <rPr>
        <b/>
        <sz val="11"/>
        <rFont val="方正黑体_GBK"/>
        <charset val="134"/>
      </rPr>
      <t xml:space="preserve">美术
</t>
    </r>
    <r>
      <rPr>
        <b/>
        <sz val="10"/>
        <rFont val="方正黑体_GBK"/>
        <charset val="134"/>
      </rPr>
      <t>（509）</t>
    </r>
  </si>
  <si>
    <r>
      <rPr>
        <b/>
        <sz val="11"/>
        <rFont val="方正黑体_GBK"/>
        <charset val="134"/>
      </rPr>
      <t xml:space="preserve">心理
健康
</t>
    </r>
    <r>
      <rPr>
        <b/>
        <sz val="10"/>
        <rFont val="方正黑体_GBK"/>
        <charset val="134"/>
      </rPr>
      <t>（510）</t>
    </r>
  </si>
  <si>
    <t>小计</t>
  </si>
  <si>
    <t>1.本科以上学历，学士以上学位；有三年以上县内高中（职中）教学经历的，报考D类乙计划不限学位；
2.年龄在45周岁以下；
3.高中（中专）以上教师资格证；
4.所学专业或教师资格证任教学科与报考学科对口；
5.报考语文学科的须具有二级甲等以上普通话等级证书。</t>
  </si>
  <si>
    <t>高中教师
（D类计划甲）</t>
  </si>
  <si>
    <t>计划</t>
  </si>
  <si>
    <t>2026年春季学期任教高中（职中）课程的人员</t>
  </si>
  <si>
    <t>隆回一中</t>
  </si>
  <si>
    <t>隆回二中</t>
  </si>
  <si>
    <r>
      <rPr>
        <sz val="11"/>
        <rFont val="黑体"/>
        <charset val="134"/>
      </rPr>
      <t xml:space="preserve">语文
</t>
    </r>
    <r>
      <rPr>
        <sz val="10"/>
        <rFont val="黑体"/>
        <charset val="134"/>
      </rPr>
      <t>（601）</t>
    </r>
  </si>
  <si>
    <r>
      <rPr>
        <sz val="11"/>
        <rFont val="黑体"/>
        <charset val="134"/>
      </rPr>
      <t xml:space="preserve">数学
</t>
    </r>
    <r>
      <rPr>
        <sz val="10"/>
        <rFont val="黑体"/>
        <charset val="134"/>
      </rPr>
      <t>（602）</t>
    </r>
  </si>
  <si>
    <r>
      <rPr>
        <sz val="11"/>
        <rFont val="黑体"/>
        <charset val="134"/>
      </rPr>
      <t xml:space="preserve">英语
</t>
    </r>
    <r>
      <rPr>
        <sz val="10"/>
        <rFont val="黑体"/>
        <charset val="134"/>
      </rPr>
      <t>（603）</t>
    </r>
  </si>
  <si>
    <r>
      <rPr>
        <sz val="11"/>
        <rFont val="黑体"/>
        <charset val="134"/>
      </rPr>
      <t xml:space="preserve">物理
</t>
    </r>
    <r>
      <rPr>
        <sz val="10"/>
        <rFont val="黑体"/>
        <charset val="134"/>
      </rPr>
      <t>（604）</t>
    </r>
  </si>
  <si>
    <r>
      <rPr>
        <sz val="11"/>
        <rFont val="黑体"/>
        <charset val="134"/>
      </rPr>
      <t xml:space="preserve">化学
</t>
    </r>
    <r>
      <rPr>
        <sz val="10"/>
        <rFont val="黑体"/>
        <charset val="134"/>
      </rPr>
      <t>（605）</t>
    </r>
  </si>
  <si>
    <r>
      <rPr>
        <sz val="11"/>
        <rFont val="黑体"/>
        <charset val="134"/>
      </rPr>
      <t xml:space="preserve">生物
</t>
    </r>
    <r>
      <rPr>
        <sz val="10"/>
        <rFont val="黑体"/>
        <charset val="134"/>
      </rPr>
      <t>（606）</t>
    </r>
  </si>
  <si>
    <r>
      <rPr>
        <sz val="11"/>
        <rFont val="黑体"/>
        <charset val="134"/>
      </rPr>
      <t xml:space="preserve">历史
</t>
    </r>
    <r>
      <rPr>
        <sz val="10"/>
        <rFont val="黑体"/>
        <charset val="134"/>
      </rPr>
      <t>（607）</t>
    </r>
  </si>
  <si>
    <r>
      <rPr>
        <sz val="11"/>
        <rFont val="黑体"/>
        <charset val="134"/>
      </rPr>
      <t xml:space="preserve">政治
</t>
    </r>
    <r>
      <rPr>
        <sz val="10"/>
        <rFont val="黑体"/>
        <charset val="134"/>
      </rPr>
      <t>（608）</t>
    </r>
  </si>
  <si>
    <t>地理</t>
  </si>
  <si>
    <r>
      <rPr>
        <sz val="11"/>
        <rFont val="黑体"/>
        <charset val="134"/>
      </rPr>
      <t xml:space="preserve">体育
</t>
    </r>
    <r>
      <rPr>
        <sz val="10"/>
        <rFont val="黑体"/>
        <charset val="134"/>
      </rPr>
      <t>（609）</t>
    </r>
  </si>
  <si>
    <t>美术</t>
  </si>
  <si>
    <r>
      <rPr>
        <sz val="11"/>
        <rFont val="黑体"/>
        <charset val="134"/>
      </rPr>
      <t xml:space="preserve">心理
健康
</t>
    </r>
    <r>
      <rPr>
        <sz val="10"/>
        <rFont val="黑体"/>
        <charset val="134"/>
      </rPr>
      <t>（610）</t>
    </r>
  </si>
  <si>
    <t>高中教师
（D类计划乙）</t>
  </si>
  <si>
    <t>2026年春季学期任教初中课程的人员</t>
  </si>
  <si>
    <t>隆回职业中专</t>
  </si>
  <si>
    <t>隆回九中</t>
  </si>
  <si>
    <t>万和实验学校高中部</t>
  </si>
  <si>
    <t>城东学校高中部</t>
  </si>
  <si>
    <t>隆回六中</t>
  </si>
  <si>
    <t>计划合计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</si>
</sst>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name val="黑体"/>
      <charset val="134"/>
    </font>
    <font>
      <sz val="11"/>
      <color rgb="FFFF0000"/>
      <name val="仿宋_GB2312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11"/>
      <name val="方正黑体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方正小标宋简体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  <font>
      <b/>
      <sz val="1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5" xfId="0" applyNumberFormat="1" applyFont="1" applyBorder="1" applyAlignment="1">
      <alignment horizontal="left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110" zoomScaleNormal="110" workbookViewId="0">
      <selection activeCell="A1" sqref="A1:Q1"/>
    </sheetView>
  </sheetViews>
  <sheetFormatPr defaultColWidth="9" defaultRowHeight="13.5"/>
  <cols>
    <col min="1" max="1" width="12.375" style="7" customWidth="1"/>
    <col min="2" max="2" width="18.875" style="7" customWidth="1"/>
    <col min="3" max="3" width="8.85833333333333" style="7" customWidth="1"/>
    <col min="4" max="4" width="9.54166666666667" style="7" customWidth="1"/>
    <col min="5" max="5" width="9.2" style="7" customWidth="1"/>
    <col min="6" max="6" width="9.09166666666667" style="7" customWidth="1"/>
    <col min="7" max="7" width="8.75" style="7" customWidth="1"/>
    <col min="8" max="8" width="7.95" style="7" customWidth="1"/>
    <col min="9" max="9" width="7" style="7" customWidth="1"/>
    <col min="10" max="10" width="7.83333333333333" style="7" customWidth="1"/>
    <col min="11" max="11" width="7.71666666666667" style="7" customWidth="1"/>
    <col min="12" max="12" width="7" style="7" customWidth="1"/>
    <col min="13" max="13" width="8.06666666666667" style="7" customWidth="1"/>
    <col min="14" max="14" width="8.175" style="7" customWidth="1"/>
    <col min="15" max="15" width="5.875" style="7" customWidth="1"/>
    <col min="16" max="16" width="13.5" style="7" customWidth="1"/>
    <col min="17" max="17" width="27.375" style="7" customWidth="1"/>
    <col min="18" max="16384" width="9" style="7"/>
  </cols>
  <sheetData>
    <row r="1" ht="22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37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34" customHeight="1" spans="1:17">
      <c r="A3" s="10" t="s">
        <v>2</v>
      </c>
      <c r="B3" s="11" t="s">
        <v>3</v>
      </c>
      <c r="C3" s="12" t="s">
        <v>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0" t="s">
        <v>5</v>
      </c>
      <c r="Q3" s="15" t="s">
        <v>6</v>
      </c>
    </row>
    <row r="4" s="1" customFormat="1" ht="57" customHeight="1" spans="1:17">
      <c r="A4" s="16"/>
      <c r="B4" s="17"/>
      <c r="C4" s="18" t="s">
        <v>7</v>
      </c>
      <c r="D4" s="18" t="s">
        <v>8</v>
      </c>
      <c r="E4" s="18" t="s">
        <v>9</v>
      </c>
      <c r="F4" s="18" t="s">
        <v>10</v>
      </c>
      <c r="G4" s="18" t="s">
        <v>11</v>
      </c>
      <c r="H4" s="18" t="s">
        <v>12</v>
      </c>
      <c r="I4" s="18" t="s">
        <v>13</v>
      </c>
      <c r="J4" s="18" t="s">
        <v>14</v>
      </c>
      <c r="K4" s="18" t="s">
        <v>15</v>
      </c>
      <c r="L4" s="18" t="s">
        <v>16</v>
      </c>
      <c r="M4" s="18" t="s">
        <v>17</v>
      </c>
      <c r="N4" s="18" t="s">
        <v>18</v>
      </c>
      <c r="O4" s="10" t="s">
        <v>19</v>
      </c>
      <c r="P4" s="16"/>
      <c r="Q4" s="19" t="s">
        <v>20</v>
      </c>
    </row>
    <row r="5" s="2" customFormat="1" ht="32" customHeight="1" spans="1:17">
      <c r="A5" s="20" t="s">
        <v>21</v>
      </c>
      <c r="B5" s="21" t="s">
        <v>22</v>
      </c>
      <c r="C5" s="22">
        <v>7</v>
      </c>
      <c r="D5" s="22">
        <v>7</v>
      </c>
      <c r="E5" s="22">
        <f t="shared" ref="E5:H5" si="0">SUM(E6:E7)</f>
        <v>6</v>
      </c>
      <c r="F5" s="22">
        <f t="shared" si="0"/>
        <v>7</v>
      </c>
      <c r="G5" s="22">
        <f t="shared" si="0"/>
        <v>5</v>
      </c>
      <c r="H5" s="22">
        <f t="shared" si="0"/>
        <v>2</v>
      </c>
      <c r="I5" s="22"/>
      <c r="J5" s="22">
        <f t="shared" ref="I5:K5" si="1">SUM(J6:J7)</f>
        <v>1</v>
      </c>
      <c r="K5" s="22">
        <f t="shared" si="1"/>
        <v>1</v>
      </c>
      <c r="L5" s="22"/>
      <c r="M5" s="22">
        <v>1</v>
      </c>
      <c r="N5" s="22">
        <f>SUM(N6:N7)</f>
        <v>1</v>
      </c>
      <c r="O5" s="22">
        <f>SUM(O6:O7)</f>
        <v>38</v>
      </c>
      <c r="P5" s="23" t="s">
        <v>23</v>
      </c>
      <c r="Q5" s="24"/>
    </row>
    <row r="6" s="3" customFormat="1" ht="32" customHeight="1" spans="1:17">
      <c r="A6" s="20"/>
      <c r="B6" s="21" t="s">
        <v>24</v>
      </c>
      <c r="C6" s="21">
        <v>3</v>
      </c>
      <c r="D6" s="21">
        <v>2</v>
      </c>
      <c r="E6" s="21">
        <v>2</v>
      </c>
      <c r="F6" s="21">
        <v>3</v>
      </c>
      <c r="G6" s="21">
        <v>1</v>
      </c>
      <c r="H6" s="21">
        <v>1</v>
      </c>
      <c r="I6" s="21"/>
      <c r="J6" s="21"/>
      <c r="K6" s="21"/>
      <c r="L6" s="21"/>
      <c r="M6" s="21"/>
      <c r="N6" s="21"/>
      <c r="O6" s="22">
        <f>SUM(C6:N6)</f>
        <v>12</v>
      </c>
      <c r="P6" s="23"/>
      <c r="Q6" s="24"/>
    </row>
    <row r="7" s="3" customFormat="1" ht="32" customHeight="1" spans="1:17">
      <c r="A7" s="20"/>
      <c r="B7" s="21" t="s">
        <v>25</v>
      </c>
      <c r="C7" s="21">
        <v>4</v>
      </c>
      <c r="D7" s="21">
        <v>5</v>
      </c>
      <c r="E7" s="21">
        <v>4</v>
      </c>
      <c r="F7" s="21">
        <v>4</v>
      </c>
      <c r="G7" s="21">
        <v>4</v>
      </c>
      <c r="H7" s="21">
        <v>1</v>
      </c>
      <c r="I7" s="21"/>
      <c r="J7" s="21">
        <v>1</v>
      </c>
      <c r="K7" s="21">
        <v>1</v>
      </c>
      <c r="L7" s="21"/>
      <c r="M7" s="21">
        <v>1</v>
      </c>
      <c r="N7" s="21">
        <v>1</v>
      </c>
      <c r="O7" s="22">
        <f>SUM(C7:N7)</f>
        <v>26</v>
      </c>
      <c r="P7" s="23"/>
      <c r="Q7" s="24"/>
    </row>
    <row r="8" s="4" customFormat="1" ht="15" customHeight="1" spans="1:17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4"/>
    </row>
    <row r="9" s="5" customFormat="1" ht="26" customHeight="1" spans="1:17">
      <c r="A9" s="28" t="s">
        <v>2</v>
      </c>
      <c r="B9" s="29" t="s">
        <v>3</v>
      </c>
      <c r="C9" s="28" t="s">
        <v>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30" t="s">
        <v>5</v>
      </c>
      <c r="Q9" s="24"/>
    </row>
    <row r="10" s="5" customFormat="1" ht="58" customHeight="1" spans="1:17">
      <c r="A10" s="28"/>
      <c r="B10" s="29"/>
      <c r="C10" s="31" t="s">
        <v>26</v>
      </c>
      <c r="D10" s="31" t="s">
        <v>27</v>
      </c>
      <c r="E10" s="31" t="s">
        <v>28</v>
      </c>
      <c r="F10" s="31" t="s">
        <v>29</v>
      </c>
      <c r="G10" s="31" t="s">
        <v>30</v>
      </c>
      <c r="H10" s="31" t="s">
        <v>31</v>
      </c>
      <c r="I10" s="31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  <c r="N10" s="31" t="s">
        <v>37</v>
      </c>
      <c r="O10" s="32" t="s">
        <v>19</v>
      </c>
      <c r="P10" s="33"/>
      <c r="Q10" s="24"/>
    </row>
    <row r="11" s="3" customFormat="1" ht="32" customHeight="1" spans="1:17">
      <c r="A11" s="20" t="s">
        <v>38</v>
      </c>
      <c r="B11" s="21" t="s">
        <v>22</v>
      </c>
      <c r="C11" s="21">
        <f t="shared" ref="C11:J11" si="2">SUM(C12:C16)</f>
        <v>11</v>
      </c>
      <c r="D11" s="21">
        <f t="shared" si="2"/>
        <v>15</v>
      </c>
      <c r="E11" s="21">
        <f t="shared" si="2"/>
        <v>13</v>
      </c>
      <c r="F11" s="21">
        <f t="shared" si="2"/>
        <v>9</v>
      </c>
      <c r="G11" s="21">
        <f t="shared" si="2"/>
        <v>6</v>
      </c>
      <c r="H11" s="21">
        <f t="shared" si="2"/>
        <v>2</v>
      </c>
      <c r="I11" s="21">
        <f t="shared" si="2"/>
        <v>2</v>
      </c>
      <c r="J11" s="21">
        <f t="shared" si="2"/>
        <v>2</v>
      </c>
      <c r="K11" s="21"/>
      <c r="L11" s="21">
        <v>2</v>
      </c>
      <c r="M11" s="21"/>
      <c r="N11" s="21">
        <f>SUM(N12:N16)</f>
        <v>1</v>
      </c>
      <c r="O11" s="21">
        <f>SUM(O12:O16)</f>
        <v>63</v>
      </c>
      <c r="P11" s="34" t="s">
        <v>39</v>
      </c>
      <c r="Q11" s="24"/>
    </row>
    <row r="12" s="3" customFormat="1" ht="32" customHeight="1" spans="1:17">
      <c r="A12" s="20"/>
      <c r="B12" s="21" t="s">
        <v>40</v>
      </c>
      <c r="C12" s="21"/>
      <c r="D12" s="21"/>
      <c r="E12" s="21"/>
      <c r="F12" s="21">
        <v>1</v>
      </c>
      <c r="G12" s="21">
        <v>1</v>
      </c>
      <c r="H12" s="21"/>
      <c r="I12" s="21"/>
      <c r="J12" s="21"/>
      <c r="K12" s="21"/>
      <c r="L12" s="21"/>
      <c r="M12" s="21"/>
      <c r="N12" s="21"/>
      <c r="O12" s="22">
        <v>2</v>
      </c>
      <c r="P12" s="34"/>
      <c r="Q12" s="24"/>
    </row>
    <row r="13" s="6" customFormat="1" ht="32" customHeight="1" spans="1:17">
      <c r="A13" s="20"/>
      <c r="B13" s="21" t="s">
        <v>41</v>
      </c>
      <c r="C13" s="21">
        <v>1</v>
      </c>
      <c r="D13" s="21">
        <v>2</v>
      </c>
      <c r="E13" s="21">
        <v>1</v>
      </c>
      <c r="F13" s="21">
        <v>1</v>
      </c>
      <c r="G13" s="21">
        <v>1</v>
      </c>
      <c r="H13" s="21"/>
      <c r="I13" s="21"/>
      <c r="J13" s="21"/>
      <c r="K13" s="21"/>
      <c r="L13" s="21">
        <v>1</v>
      </c>
      <c r="M13" s="21"/>
      <c r="N13" s="21"/>
      <c r="O13" s="22">
        <v>7</v>
      </c>
      <c r="P13" s="34"/>
      <c r="Q13" s="24"/>
    </row>
    <row r="14" s="6" customFormat="1" ht="32" customHeight="1" spans="1:17">
      <c r="A14" s="20"/>
      <c r="B14" s="21" t="s">
        <v>42</v>
      </c>
      <c r="C14" s="21">
        <v>3</v>
      </c>
      <c r="D14" s="21">
        <v>4</v>
      </c>
      <c r="E14" s="21">
        <v>6</v>
      </c>
      <c r="F14" s="21">
        <v>2</v>
      </c>
      <c r="G14" s="21">
        <v>1</v>
      </c>
      <c r="H14" s="21"/>
      <c r="I14" s="21"/>
      <c r="J14" s="21"/>
      <c r="K14" s="21"/>
      <c r="L14" s="21"/>
      <c r="M14" s="21"/>
      <c r="N14" s="21"/>
      <c r="O14" s="22">
        <f>SUM(C14:N14)</f>
        <v>16</v>
      </c>
      <c r="P14" s="34"/>
      <c r="Q14" s="24"/>
    </row>
    <row r="15" s="6" customFormat="1" ht="32" customHeight="1" spans="1:17">
      <c r="A15" s="20"/>
      <c r="B15" s="21" t="s">
        <v>43</v>
      </c>
      <c r="C15" s="21">
        <v>4</v>
      </c>
      <c r="D15" s="21">
        <v>4</v>
      </c>
      <c r="E15" s="21">
        <v>4</v>
      </c>
      <c r="F15" s="21">
        <v>3</v>
      </c>
      <c r="G15" s="21">
        <v>3</v>
      </c>
      <c r="H15" s="21">
        <v>2</v>
      </c>
      <c r="I15" s="21">
        <v>2</v>
      </c>
      <c r="J15" s="21">
        <v>2</v>
      </c>
      <c r="K15" s="21"/>
      <c r="L15" s="21">
        <v>1</v>
      </c>
      <c r="M15" s="21"/>
      <c r="N15" s="21"/>
      <c r="O15" s="22">
        <f>SUM(C15:N15)</f>
        <v>25</v>
      </c>
      <c r="P15" s="34"/>
      <c r="Q15" s="24"/>
    </row>
    <row r="16" s="3" customFormat="1" ht="32" customHeight="1" spans="1:17">
      <c r="A16" s="20"/>
      <c r="B16" s="21" t="s">
        <v>44</v>
      </c>
      <c r="C16" s="21">
        <v>3</v>
      </c>
      <c r="D16" s="21">
        <v>5</v>
      </c>
      <c r="E16" s="21">
        <v>2</v>
      </c>
      <c r="F16" s="21">
        <v>2</v>
      </c>
      <c r="G16" s="21"/>
      <c r="H16" s="21"/>
      <c r="I16" s="21"/>
      <c r="J16" s="21"/>
      <c r="K16" s="21"/>
      <c r="L16" s="21"/>
      <c r="M16" s="21"/>
      <c r="N16" s="21">
        <v>1</v>
      </c>
      <c r="O16" s="22">
        <f>SUM(C16:N16)</f>
        <v>13</v>
      </c>
      <c r="P16" s="34"/>
      <c r="Q16" s="24"/>
    </row>
    <row r="17" s="3" customFormat="1" ht="32" customHeight="1" spans="1:17">
      <c r="A17" s="35" t="s">
        <v>45</v>
      </c>
      <c r="B17" s="36"/>
      <c r="C17" s="37">
        <v>18</v>
      </c>
      <c r="D17" s="37">
        <v>22</v>
      </c>
      <c r="E17" s="37">
        <v>19</v>
      </c>
      <c r="F17" s="37">
        <v>16</v>
      </c>
      <c r="G17" s="37">
        <v>11</v>
      </c>
      <c r="H17" s="37">
        <v>4</v>
      </c>
      <c r="I17" s="37">
        <v>2</v>
      </c>
      <c r="J17" s="37">
        <v>3</v>
      </c>
      <c r="K17" s="37">
        <v>1</v>
      </c>
      <c r="L17" s="37">
        <v>2</v>
      </c>
      <c r="M17" s="37">
        <v>1</v>
      </c>
      <c r="N17" s="37">
        <v>2</v>
      </c>
      <c r="O17" s="37">
        <f>SUM(C17:N17)</f>
        <v>101</v>
      </c>
      <c r="P17" s="22"/>
      <c r="Q17" s="38"/>
    </row>
  </sheetData>
  <mergeCells count="17">
    <mergeCell ref="A1:Q1"/>
    <mergeCell ref="A2:Q2"/>
    <mergeCell ref="C3:O3"/>
    <mergeCell ref="A8:P8"/>
    <mergeCell ref="C9:O9"/>
    <mergeCell ref="A17:B17"/>
    <mergeCell ref="A3:A4"/>
    <mergeCell ref="A5:A7"/>
    <mergeCell ref="A9:A10"/>
    <mergeCell ref="A11:A16"/>
    <mergeCell ref="B3:B4"/>
    <mergeCell ref="B9:B10"/>
    <mergeCell ref="P3:P4"/>
    <mergeCell ref="P5:P7"/>
    <mergeCell ref="P9:P10"/>
    <mergeCell ref="P11:P16"/>
    <mergeCell ref="Q4:Q17"/>
  </mergeCells>
  <pageMargins left="0.75" right="0.75" top="1" bottom="0.826388888888889" header="0.5" footer="0.5"/>
  <pageSetup paperSize="9" scale="81" orientation="landscape"/>
  <headerFooter/>
  <ignoredErrors>
    <ignoredError sqref="C11:N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肖时胜</cp:lastModifiedBy>
  <dcterms:created xsi:type="dcterms:W3CDTF">2017-05-24T16:49:00Z</dcterms:created>
  <dcterms:modified xsi:type="dcterms:W3CDTF">2026-07-09T10:34:53Z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2052-12.1.0.26895</vt:lpwstr>
  </property>
  <property fmtid="{D5CDD505-2E9C-101B-9397-08002B2CF9AE}" pid="4" name="ICV">
    <vt:lpwstr>4C845C92B45746B5AE9B203B138D5491_13</vt:lpwstr>
  </property>
</Properties>
</file>