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655"/>
  </bookViews>
  <sheets>
    <sheet name="6月岗位需求 (2)" sheetId="1" r:id="rId1"/>
  </sheets>
  <definedNames>
    <definedName name="_xlnm._FilterDatabase" localSheetId="0" hidden="1">'6月岗位需求 (2)'!$B$1:$J$58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<sst xmlns="http://schemas.openxmlformats.org/spreadsheetml/2006/main" count="329" uniqueCount="166">
  <si>
    <t>仪陇县2026年6月见习岗位招募需求表</t>
  </si>
  <si>
    <t>序号</t>
  </si>
  <si>
    <t>见习单位名称</t>
  </si>
  <si>
    <t>所属行业</t>
  </si>
  <si>
    <t>岗位名称</t>
  </si>
  <si>
    <t>岗位描述</t>
  </si>
  <si>
    <t>工作地址</t>
  </si>
  <si>
    <t>学历要求</t>
  </si>
  <si>
    <t>招聘人数</t>
  </si>
  <si>
    <t>联系电话</t>
  </si>
  <si>
    <t>备注</t>
  </si>
  <si>
    <t>仪陇县芭蕉乡明灯村村民委员会</t>
  </si>
  <si>
    <t>居民服务和其他服务业</t>
  </si>
  <si>
    <t>公共服务</t>
  </si>
  <si>
    <t>协助开展社区日常便民服务，政策宣传，民生咨询解答等工作。</t>
  </si>
  <si>
    <t>芭蕉乡明灯村</t>
  </si>
  <si>
    <t>大专及以上</t>
  </si>
  <si>
    <t>仪陇县板桥乡幸福农村社区居民委员会</t>
  </si>
  <si>
    <t>板桥乡府街</t>
  </si>
  <si>
    <t>仪陇县丁字桥镇双河口社区居民委员会</t>
  </si>
  <si>
    <t>丁字桥镇双河口社区承德东路59号附3号</t>
  </si>
  <si>
    <t>仪陇县度门街道报本寺社区居民委员会</t>
  </si>
  <si>
    <t>度门街道报本寺社区二组</t>
  </si>
  <si>
    <t>仪陇具度门街道光华社区居民委员会</t>
  </si>
  <si>
    <t>度门街道西
阳坝小区</t>
  </si>
  <si>
    <t>本科</t>
  </si>
  <si>
    <t>仪陇县凤仪乡凤山社区居民委员会</t>
  </si>
  <si>
    <t>凤仪乡西街1号</t>
  </si>
  <si>
    <t>仪陇县福临乡红花井农村社区居民委员会</t>
  </si>
  <si>
    <t>福临乡红花井村</t>
  </si>
  <si>
    <t>仪陇县观紫镇正兴社区居民委员会</t>
  </si>
  <si>
    <t>观紫镇朝仙街18号</t>
  </si>
  <si>
    <t>仪陇县回春镇回龙社区居民委员会</t>
  </si>
  <si>
    <t>回春镇政府街40号</t>
  </si>
  <si>
    <t>仪陇县来仪乡黄包农村社区居民委员会</t>
  </si>
  <si>
    <t>来仪乡黄包农村社区红星街</t>
  </si>
  <si>
    <t>仪陇县柳垭镇罗池社区居民委员会</t>
  </si>
  <si>
    <t>柳垭镇罗池社区</t>
  </si>
  <si>
    <t>仪陇县马鞍镇永安社区居民委员会</t>
  </si>
  <si>
    <t>马鞍镇曹堂路</t>
  </si>
  <si>
    <t>仪陇县三河镇川江社区居民委员会</t>
  </si>
  <si>
    <t>三河镇川江社区</t>
  </si>
  <si>
    <t>仪陇县三蛟镇三蛟寺社区居民委员会</t>
  </si>
  <si>
    <t>三蛟镇文化路21号</t>
  </si>
  <si>
    <t>仪陇县思德镇六合社区居民委员会</t>
  </si>
  <si>
    <t>思德镇安居街63号</t>
  </si>
  <si>
    <t>仪陇县土门镇土门铺社区居民委员会</t>
  </si>
  <si>
    <t>土门镇文化路1号</t>
  </si>
  <si>
    <t>仪陇县先锋镇洛阳社区居民委员会</t>
  </si>
  <si>
    <t>先锋镇东风路4号</t>
  </si>
  <si>
    <t>仪陇县义路镇义兴社区居民委员会</t>
  </si>
  <si>
    <t>义路镇义兴社区柳南街4号</t>
  </si>
  <si>
    <t>仪陇县义路镇章怀社区居民委员会</t>
  </si>
  <si>
    <t>义路镇和兴街</t>
  </si>
  <si>
    <t>四川惟德汽车零部件有限公司</t>
  </si>
  <si>
    <t>私有企业</t>
  </si>
  <si>
    <t>外贸销售</t>
  </si>
  <si>
    <t>负责市场开发、客户挖掘与维护，通过展会、平台、社媒拓展客户。</t>
  </si>
  <si>
    <t>仪陇县新政镇经济开发区鸿运大道1号</t>
  </si>
  <si>
    <t>文员</t>
  </si>
  <si>
    <t>负责日常文件收发、登记、归档、打印、复印、整理资料；协助配合各部门日常事务对接，完成领导交办临时工作。</t>
  </si>
  <si>
    <t>跨境电商运营</t>
  </si>
  <si>
    <t>负责跨境平台店铺整体运营，包括店铺搭建、日常维护、账号安全与合规管理。</t>
  </si>
  <si>
    <t>技术员</t>
  </si>
  <si>
    <t>负责汽车零配件生产现场的技术支持与指导，解决生产过程中出现的各类技术问题，保障生产流程顺畅、高效运行，确保产品按时按质完成生产。</t>
  </si>
  <si>
    <t>数控操作工</t>
  </si>
  <si>
    <t>负责数控设备的日常开机检查、工装夹具安装、刀具更换、程序调试与参数设置，熟练进行设备试运行，保证设备正常运转，规范完成零件加工。</t>
  </si>
  <si>
    <t>四川德瑞文旅集团有限公司</t>
  </si>
  <si>
    <t>国有企业</t>
  </si>
  <si>
    <t>综合科文员</t>
  </si>
  <si>
    <t>仪陇县新政镇老街</t>
  </si>
  <si>
    <t>旅游类</t>
  </si>
  <si>
    <t>遵守文旅行业规范，文明带团，做好游客服务与满意度维护；配合旅行社完成带团反馈、行程总结及客源维护。</t>
  </si>
  <si>
    <t>销售类</t>
  </si>
  <si>
    <t>负责新政老街店铺接待、销售、货品盘点、陈列；熟练操作电脑完成订单处理、收银结算与库存管理工作；负责食材验收工作</t>
  </si>
  <si>
    <t>四川龙翔文化旅游开发有限公司</t>
  </si>
  <si>
    <t>影视制片</t>
  </si>
  <si>
    <t>组建摄制团队，对接导演、编剧、演员、摄影、灯光、化妆、场务等人员，协调档期与工作安排。</t>
  </si>
  <si>
    <t>仪陇县新政镇宏德大道一段19号</t>
  </si>
  <si>
    <t>视觉传达与设计、数字媒体艺术、数字媒体技术、广播电视编导、动画、摄影学、电影学、录音艺术、戏剧影视美术设计、影视摄影与制作、播音与主持艺术、戏剧影视文学，本科及以上</t>
  </si>
  <si>
    <t>新媒体运营</t>
  </si>
  <si>
    <t>策划热点话题、活动选题，输出旅游/影视相关内容，提升账号流量与粉丝活跃度。配合品牌宣传、线上推广、活动执行，对接拍摄素材、排版、账号日常维护。</t>
  </si>
  <si>
    <t>视觉传达与设计、新媒体艺术、跨媒体艺术、广播电视编导、美术学、播音与主持艺术、网络与新媒体、时尚传播，本科及以上</t>
  </si>
  <si>
    <t>活动执行</t>
  </si>
  <si>
    <t>负责各类文旅、商业、线下活动前期策划对接、流程梳理与落地筹备。活动现场秩序维护、流程把控、环节跟进，及时处理突发应急问题。</t>
  </si>
  <si>
    <t>工商管理、电子商务、旅游管理、会展经济与管理、广告学、文化产业管理、艺术管理、行政管理、会计学，本科及以上</t>
  </si>
  <si>
    <t>广告营销</t>
  </si>
  <si>
    <t>参与品牌广告营销策略制定，结合品牌定位、市场需求及竞品动态，策划线上线下整合营销方案、广告推广计划。</t>
  </si>
  <si>
    <t>市场营销、广告学、广播电视学、文化产业管理、传播学，本科及以上</t>
  </si>
  <si>
    <t>法务</t>
  </si>
  <si>
    <t>负责公司各类合同、协议、法律文书的起草、审核、修订与管理，规范合同模板，把控合同法律风险，保障合同合法合规。</t>
  </si>
  <si>
    <t>法学、知识产权、劳动关系，本科及以上</t>
  </si>
  <si>
    <t>仪陇县文化馆</t>
  </si>
  <si>
    <t>事业单位</t>
  </si>
  <si>
    <t>综合类</t>
  </si>
  <si>
    <t>主要协助开展单位日常行政运转、公共文化服务、活动保障、资料台账、宣传辅助等基础性工作，协助完成文化馆各项综合事务与业务辅助工作，积累基层公共文化服务工作经验。</t>
  </si>
  <si>
    <t>仪陇县新政镇春晖路</t>
  </si>
  <si>
    <t>08175970003</t>
  </si>
  <si>
    <t>音乐类</t>
  </si>
  <si>
    <t>协助开展群众音乐普及、文艺活动服务、基层文艺辅导、资料整理归档等基础性、辅助性文艺工作，通过在岗见习积累公共文化服务、文艺活动组织、艺术辅导相关工作经验。</t>
  </si>
  <si>
    <t>仪陇县妇女儿童活动中心</t>
  </si>
  <si>
    <t>公共服务岗</t>
  </si>
  <si>
    <t>协助宣传妇女儿童相关政策，协助开展妇联日常工作、文明家风建设、新媒体运营、活动素材整理、台账资料汇总等各项工作，助力妇联工作常态化、规范化开展。</t>
  </si>
  <si>
    <t>仪陇县新政镇望云路4号</t>
  </si>
  <si>
    <t>大学本科及以上学历</t>
  </si>
  <si>
    <t>08177223881</t>
  </si>
  <si>
    <t>仪陇县商务服务中心</t>
  </si>
  <si>
    <t>办公室助理</t>
  </si>
  <si>
    <t>协助开展单位日常行政运转、文书处理、会务保障、档案整理、后勤服务、信息统计等基础性办公工作，协助维护办公室日常工作秩序，积累行政办公实务经验。</t>
  </si>
  <si>
    <t>仪陇县新政镇发改大楼4楼</t>
  </si>
  <si>
    <t>大专及以上学历</t>
  </si>
  <si>
    <t>协助开展商贸企业安全生产、法制宣传教育、应急处置、平安单位建设、群众来信来访接待，承办信访案件，化解矛盾、维护稳定等工作，积累公共服务实务经验。</t>
  </si>
  <si>
    <t>项目协助岗</t>
  </si>
  <si>
    <t>协助开展各类项目资料整理、流程跟进、数据统计、台账归档、现场对接、材料报送等辅助性工作，协助保障项目有序推进，积累项目管理与综合业务工作经验。</t>
  </si>
  <si>
    <t>活动策划岗</t>
  </si>
  <si>
    <t>协助单位开展文体活动、惠民活动、宣传活动的前期筹备、方案细化、现场执行、资料整理、宣传汇总等辅助性工作，积累活动策划与项目执行实务经验。</t>
  </si>
  <si>
    <t>仪陇县学生发展指导与资助中心</t>
  </si>
  <si>
    <t>学生发展</t>
  </si>
  <si>
    <t>协助开展全县学生德育建设、身心健康教育、学生管理、素质教育、评优评先、学生成长发展相关业务统筹、资料汇总、数据统计及日常宣传等辅助性工作，服务全县中小学生全面健康发展。</t>
  </si>
  <si>
    <t>仪陇县新政镇宏德大道1段19号</t>
  </si>
  <si>
    <t>大学本科</t>
  </si>
  <si>
    <t>学生资助</t>
  </si>
  <si>
    <t>协助开展学生资助政策宣传、信息摸排、资料审核、系统录入、台账整理、资助归档及日常资助服务等辅助性工作，保障学生资助工作规范、有序开展。</t>
  </si>
  <si>
    <t>仪陇县紫东幼儿园</t>
  </si>
  <si>
    <t>幼儿教师</t>
  </si>
  <si>
    <t>协助在岗教师开展幼儿保教、日常看护、课堂辅助、环境创设、家园共育、资料整理等基础性幼教工作，积累学前教育教学实操经验，提升幼儿教育服务能力。</t>
  </si>
  <si>
    <t>仪陇县新政镇紫东街238号</t>
  </si>
  <si>
    <t>学前教育，大专及以上</t>
  </si>
  <si>
    <t>仪陇县嘉欣幼儿园</t>
  </si>
  <si>
    <t>保育教师</t>
  </si>
  <si>
    <t>协助幼儿老师开展幼儿生活照料、环境卫生消杀、班级内务管理、幼儿安全看护等基础性保育工作，辅助保障幼儿健康、安全、有序的在园生活。</t>
  </si>
  <si>
    <t>仪陇县新政镇嘉欣路八段5号</t>
  </si>
  <si>
    <t>仪陇县渔田幼儿园</t>
  </si>
  <si>
    <t>仪陇县新政镇锦程路1号</t>
  </si>
  <si>
    <t>学前教育，大学本科</t>
  </si>
  <si>
    <t>仪陇县宏德幼儿园</t>
  </si>
  <si>
    <t>仪陇县紫光街18号</t>
  </si>
  <si>
    <t>仪陇县志翔幼儿园</t>
  </si>
  <si>
    <t>仪陇县度门街道志翔路12号</t>
  </si>
  <si>
    <t>仪陇县知行幼儿园</t>
  </si>
  <si>
    <t>仪陇县新政镇琳琅大道北六段5号</t>
  </si>
  <si>
    <t>仪陇县新政幼儿园</t>
  </si>
  <si>
    <t>仪陇县新政镇铁匠街3号</t>
  </si>
  <si>
    <t>仪陇县高级技工学校</t>
  </si>
  <si>
    <t>电子工程师助理</t>
  </si>
  <si>
    <t>熟悉电子电路基础，有相关证书优先；协助专业教师开展电子实训教学辅助、设备维护调试、实训室管理、电路检测、教学器材整理、技术资料归档等基础性技术辅助工作，保障实训教学有序开展，积累电子技术实操与教学服务经验。</t>
  </si>
  <si>
    <t>仪陇县度门街道龙井社区</t>
  </si>
  <si>
    <t>大学本科学历</t>
  </si>
  <si>
    <t>养老护理员</t>
  </si>
  <si>
    <t>有护理资格证优先，协助专业教师开展养老护理实训教学辅助、实训场地管理、护理器材整理、实训流程协助、技能辅导、资料台账整理等基础性辅助工作，协助保障护理实训教学有序开展，积累养老护理专业实操与教学服务经验。</t>
  </si>
  <si>
    <t>汽车维修技术员</t>
  </si>
  <si>
    <t>具备汽车维修基础，有相关证书优先；协助专业教师开展汽车实训教学辅助、车辆常规检测、维修设备保养、实训场地管理、汽车故障基础排查、实训耗材管理等技术性辅助工作，保障汽修实训教学安全有序开展，积累汽车维修实操及实训保障经验。</t>
  </si>
  <si>
    <t>培训专员助理</t>
  </si>
  <si>
    <t>有良好的沟通能力，协助开展学校职业技能培训、短期培训、继续教育、技能考证、社会培训的日常业务对接、资料整理、学员管理、台账归档、活动保障等辅助性工作，协助推进学校培训业务规范化开展。</t>
  </si>
  <si>
    <t>机械加工技术员</t>
  </si>
  <si>
    <t>了解机械加工工艺，有相关证书优先；协助实训指导教师开展机械加工实训教学保障、机床设备日常维护、工件加工辅助、实训场地管理、安全巡查、实训资料整理等基础性技术辅助工作，保障机械加工实训教学安全、规范、有序开展。</t>
  </si>
  <si>
    <t>行政文员</t>
  </si>
  <si>
    <t>熟练使用office办公软件，协助开展学校日常行政事务、文书处理、资料归档、会务保障、信息统计、后勤辅助等基础性行政工作，协助维护部门日常运转，积累教育系统行政办公工作经验。</t>
  </si>
  <si>
    <t>仪陇县人才信息中心</t>
  </si>
  <si>
    <t>公共管理与社会组织</t>
  </si>
  <si>
    <t>协助办公室日常工作。</t>
  </si>
  <si>
    <t>仪陇县新政镇望云路6号</t>
  </si>
  <si>
    <t>仪陇县房地产服务中心</t>
  </si>
  <si>
    <t>物业管理</t>
  </si>
  <si>
    <t>协助物业股开展全县物业小区安全检查；协助市场股日常工作。</t>
  </si>
  <si>
    <t>仪陇县行政中心左侧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</si>
</sst>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color rgb="FFFF0000"/>
      <name val="华文仿宋"/>
      <family val="3"/>
      <charset val="134"/>
    </font>
    <font>
      <sz val="11"/>
      <name val="华文仿宋"/>
      <family val="3"/>
      <charset val="134"/>
    </font>
    <font>
      <sz val="12"/>
      <color theme="1"/>
      <name val="华文仿宋"/>
      <family val="3"/>
      <charset val="134"/>
    </font>
    <font>
      <sz val="11"/>
      <color theme="1"/>
      <name val="华文仿宋"/>
      <family val="3"/>
      <charset val="134"/>
    </font>
    <font>
      <sz val="20"/>
      <color theme="1"/>
      <name val="华文仿宋"/>
      <family val="3"/>
      <charset val="134"/>
    </font>
    <font>
      <sz val="10"/>
      <color theme="1"/>
      <name val="华文仿宋"/>
      <family val="3"/>
      <charset val="134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left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NumberFormat="1" applyFont="1" applyFill="1" applyBorder="1" applyAlignment="1">
      <alignment horizontal="left" vertical="center" wrapText="1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 applyProtection="1">
      <alignment horizontal="center" vertical="center" wrapText="1"/>
      <protection locked="0"/>
    </xf>
    <xf numFmtId="0" fontId="3" fillId="0" borderId="3" xfId="0" applyFont="1" applyFill="1" applyBorder="1" applyAlignment="1" applyProtection="1">
      <alignment horizontal="center" vertical="center" wrapText="1"/>
      <protection locked="0"/>
    </xf>
    <xf numFmtId="0" fontId="3" fillId="0" borderId="4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7" fillId="0" borderId="0" xfId="0" applyFont="1">
      <alignment vertical="center"/>
    </xf>
    <xf numFmtId="0" fontId="0" fillId="0" borderId="3" xfId="0" applyFont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8" fillId="0" borderId="0" xfId="0" applyFont="1">
      <alignment vertical="center"/>
    </xf>
    <xf numFmtId="0" fontId="0" fillId="0" borderId="4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 quotePrefix="1">
      <alignment horizontal="center" vertical="center" wrapText="1"/>
    </xf>
    <xf numFmtId="0" fontId="3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58"/>
  <sheetViews>
    <sheetView tabSelected="1" zoomScale="80" zoomScaleNormal="80" workbookViewId="0">
      <pane ySplit="2" topLeftCell="A29" activePane="bottomLeft" state="frozen"/>
      <selection/>
      <selection pane="bottomLeft" activeCell="E51" sqref="E51"/>
    </sheetView>
  </sheetViews>
  <sheetFormatPr defaultColWidth="7.875" defaultRowHeight="17.25"/>
  <cols>
    <col min="1" max="1" width="8.75" style="3"/>
    <col min="2" max="2" width="19.2083333333333" style="4" customWidth="1"/>
    <col min="3" max="3" width="12.4416666666667" style="4" customWidth="1"/>
    <col min="4" max="4" width="20.7833333333333" style="5" customWidth="1"/>
    <col min="5" max="5" width="77.025" style="5" customWidth="1"/>
    <col min="6" max="6" width="23.8333333333333" style="4" customWidth="1"/>
    <col min="7" max="7" width="26.875" style="4" customWidth="1"/>
    <col min="8" max="8" width="10.3833333333333" style="5" customWidth="1"/>
    <col min="9" max="9" width="17.9083333333333" style="4" customWidth="1"/>
    <col min="10" max="10" width="13.2333333333333" style="6" customWidth="1"/>
    <col min="11" max="16384" width="7.875" style="6"/>
  </cols>
  <sheetData>
    <row r="1" ht="29.25" spans="1:10">
      <c r="A1" s="7"/>
      <c r="B1" s="8" t="s">
        <v>0</v>
      </c>
      <c r="C1" s="9"/>
      <c r="D1" s="9"/>
      <c r="E1" s="9"/>
      <c r="F1" s="9"/>
      <c r="G1" s="9"/>
      <c r="H1" s="9"/>
      <c r="I1" s="9"/>
      <c r="J1" s="9"/>
    </row>
    <row r="2" spans="1:10">
      <c r="A2" s="10" t="s">
        <v>1</v>
      </c>
      <c r="B2" s="11" t="s">
        <v>2</v>
      </c>
      <c r="C2" s="11" t="s">
        <v>3</v>
      </c>
      <c r="D2" s="11" t="s">
        <v>4</v>
      </c>
      <c r="E2" s="12" t="s">
        <v>5</v>
      </c>
      <c r="F2" s="12" t="s">
        <v>6</v>
      </c>
      <c r="G2" s="11" t="s">
        <v>7</v>
      </c>
      <c r="H2" s="11" t="s">
        <v>8</v>
      </c>
      <c r="I2" s="12" t="s">
        <v>9</v>
      </c>
      <c r="J2" s="13" t="s">
        <v>10</v>
      </c>
    </row>
    <row r="3" ht="34.5" spans="1:10">
      <c r="A3" s="10">
        <f>MAX($A$2:A2)+1</f>
        <v>1</v>
      </c>
      <c r="B3" s="14" t="s">
        <v>11</v>
      </c>
      <c r="C3" s="15" t="s">
        <v>12</v>
      </c>
      <c r="D3" s="16" t="s">
        <v>13</v>
      </c>
      <c r="E3" s="17" t="s">
        <v>14</v>
      </c>
      <c r="F3" s="14" t="s">
        <v>15</v>
      </c>
      <c r="G3" s="14" t="s">
        <v>16</v>
      </c>
      <c r="H3" s="16">
        <v>1</v>
      </c>
      <c r="I3" s="16">
        <v>13540936001</v>
      </c>
      <c r="J3" s="18"/>
    </row>
    <row r="4" ht="34.5" spans="1:10">
      <c r="A4" s="10">
        <f>MAX($A$2:A3)+1</f>
        <v>2</v>
      </c>
      <c r="B4" s="19" t="s">
        <v>17</v>
      </c>
      <c r="C4" s="15" t="s">
        <v>12</v>
      </c>
      <c r="D4" s="16" t="s">
        <v>13</v>
      </c>
      <c r="E4" s="17" t="s">
        <v>14</v>
      </c>
      <c r="F4" s="14" t="s">
        <v>18</v>
      </c>
      <c r="G4" s="14" t="s">
        <v>16</v>
      </c>
      <c r="H4" s="16">
        <v>1</v>
      </c>
      <c r="I4" s="16">
        <v>17313815969</v>
      </c>
      <c r="J4" s="18"/>
    </row>
    <row r="5" ht="34.5" spans="1:10">
      <c r="A5" s="10">
        <f>MAX($A$2:A4)+1</f>
        <v>3</v>
      </c>
      <c r="B5" s="19" t="s">
        <v>19</v>
      </c>
      <c r="C5" s="15" t="s">
        <v>12</v>
      </c>
      <c r="D5" s="16" t="s">
        <v>13</v>
      </c>
      <c r="E5" s="17" t="s">
        <v>14</v>
      </c>
      <c r="F5" s="14" t="s">
        <v>20</v>
      </c>
      <c r="G5" s="14" t="s">
        <v>16</v>
      </c>
      <c r="H5" s="16">
        <v>1</v>
      </c>
      <c r="I5" s="16">
        <v>13550586512</v>
      </c>
      <c r="J5" s="20"/>
    </row>
    <row r="6" ht="34.5" spans="1:10">
      <c r="A6" s="10">
        <f>MAX($A$2:A5)+1</f>
        <v>4</v>
      </c>
      <c r="B6" s="19" t="s">
        <v>21</v>
      </c>
      <c r="C6" s="15" t="s">
        <v>12</v>
      </c>
      <c r="D6" s="16" t="s">
        <v>13</v>
      </c>
      <c r="E6" s="17" t="s">
        <v>14</v>
      </c>
      <c r="F6" s="14" t="s">
        <v>22</v>
      </c>
      <c r="G6" s="14" t="s">
        <v>16</v>
      </c>
      <c r="H6" s="16">
        <v>2</v>
      </c>
      <c r="I6" s="16">
        <v>15984822047</v>
      </c>
      <c r="J6" s="21"/>
    </row>
    <row r="7" ht="42" customHeight="1" spans="1:10">
      <c r="A7" s="10">
        <f>MAX($A$2:A6)+1</f>
        <v>5</v>
      </c>
      <c r="B7" s="19" t="s">
        <v>23</v>
      </c>
      <c r="C7" s="15" t="s">
        <v>12</v>
      </c>
      <c r="D7" s="16" t="s">
        <v>13</v>
      </c>
      <c r="E7" s="17" t="s">
        <v>14</v>
      </c>
      <c r="F7" s="14" t="s">
        <v>24</v>
      </c>
      <c r="G7" s="14" t="s">
        <v>25</v>
      </c>
      <c r="H7" s="16">
        <v>1</v>
      </c>
      <c r="I7" s="16">
        <v>13890710089</v>
      </c>
      <c r="J7" s="22"/>
    </row>
    <row r="8" ht="34.5" spans="1:10">
      <c r="A8" s="10">
        <f>MAX($A$2:A7)+1</f>
        <v>6</v>
      </c>
      <c r="B8" s="19" t="s">
        <v>26</v>
      </c>
      <c r="C8" s="15" t="s">
        <v>12</v>
      </c>
      <c r="D8" s="16" t="s">
        <v>13</v>
      </c>
      <c r="E8" s="17" t="s">
        <v>14</v>
      </c>
      <c r="F8" s="14" t="s">
        <v>27</v>
      </c>
      <c r="G8" s="14" t="s">
        <v>16</v>
      </c>
      <c r="H8" s="16">
        <v>1</v>
      </c>
      <c r="I8" s="16">
        <v>13699689200</v>
      </c>
      <c r="J8" s="20"/>
    </row>
    <row r="9" ht="34.5" spans="1:10">
      <c r="A9" s="10">
        <f>MAX($A$2:A8)+1</f>
        <v>7</v>
      </c>
      <c r="B9" s="19" t="s">
        <v>28</v>
      </c>
      <c r="C9" s="15" t="s">
        <v>12</v>
      </c>
      <c r="D9" s="16" t="s">
        <v>13</v>
      </c>
      <c r="E9" s="17" t="s">
        <v>14</v>
      </c>
      <c r="F9" s="14" t="s">
        <v>29</v>
      </c>
      <c r="G9" s="14" t="s">
        <v>16</v>
      </c>
      <c r="H9" s="16">
        <v>1</v>
      </c>
      <c r="I9" s="16">
        <v>18909074956</v>
      </c>
      <c r="J9" s="18"/>
    </row>
    <row r="10" ht="34.5" spans="1:10">
      <c r="A10" s="10">
        <f>MAX($A$2:A9)+1</f>
        <v>8</v>
      </c>
      <c r="B10" s="19" t="s">
        <v>30</v>
      </c>
      <c r="C10" s="15" t="s">
        <v>12</v>
      </c>
      <c r="D10" s="16" t="s">
        <v>13</v>
      </c>
      <c r="E10" s="17" t="s">
        <v>14</v>
      </c>
      <c r="F10" s="14" t="s">
        <v>31</v>
      </c>
      <c r="G10" s="14" t="s">
        <v>16</v>
      </c>
      <c r="H10" s="16">
        <v>1</v>
      </c>
      <c r="I10" s="16">
        <v>13458297818</v>
      </c>
      <c r="J10" s="18"/>
    </row>
    <row r="11" ht="34.5" spans="1:10">
      <c r="A11" s="10">
        <f>MAX($A$2:A10)+1</f>
        <v>9</v>
      </c>
      <c r="B11" s="19" t="s">
        <v>32</v>
      </c>
      <c r="C11" s="15" t="s">
        <v>12</v>
      </c>
      <c r="D11" s="16" t="s">
        <v>13</v>
      </c>
      <c r="E11" s="17" t="s">
        <v>14</v>
      </c>
      <c r="F11" s="14" t="s">
        <v>33</v>
      </c>
      <c r="G11" s="14" t="s">
        <v>16</v>
      </c>
      <c r="H11" s="16">
        <v>1</v>
      </c>
      <c r="I11" s="16">
        <v>18113127967</v>
      </c>
      <c r="J11" s="18"/>
    </row>
    <row r="12" ht="34.5" spans="1:10">
      <c r="A12" s="10">
        <f>MAX($A$2:A11)+1</f>
        <v>10</v>
      </c>
      <c r="B12" s="19" t="s">
        <v>34</v>
      </c>
      <c r="C12" s="15" t="s">
        <v>12</v>
      </c>
      <c r="D12" s="16" t="s">
        <v>13</v>
      </c>
      <c r="E12" s="17" t="s">
        <v>14</v>
      </c>
      <c r="F12" s="14" t="s">
        <v>35</v>
      </c>
      <c r="G12" s="14" t="s">
        <v>16</v>
      </c>
      <c r="H12" s="16">
        <v>1</v>
      </c>
      <c r="I12" s="16">
        <v>15775883602</v>
      </c>
      <c r="J12" s="18"/>
    </row>
    <row r="13" ht="34.5" spans="1:10">
      <c r="A13" s="10">
        <f>MAX($A$2:A12)+1</f>
        <v>11</v>
      </c>
      <c r="B13" s="19" t="s">
        <v>36</v>
      </c>
      <c r="C13" s="15" t="s">
        <v>12</v>
      </c>
      <c r="D13" s="16" t="s">
        <v>13</v>
      </c>
      <c r="E13" s="17" t="s">
        <v>14</v>
      </c>
      <c r="F13" s="14" t="s">
        <v>37</v>
      </c>
      <c r="G13" s="14" t="s">
        <v>16</v>
      </c>
      <c r="H13" s="16">
        <v>1</v>
      </c>
      <c r="I13" s="16">
        <v>13890750142</v>
      </c>
      <c r="J13" s="18"/>
    </row>
    <row r="14" ht="34.5" spans="1:10">
      <c r="A14" s="10">
        <f>MAX($A$2:A13)+1</f>
        <v>12</v>
      </c>
      <c r="B14" s="19" t="s">
        <v>38</v>
      </c>
      <c r="C14" s="15" t="s">
        <v>12</v>
      </c>
      <c r="D14" s="16" t="s">
        <v>13</v>
      </c>
      <c r="E14" s="17" t="s">
        <v>14</v>
      </c>
      <c r="F14" s="14" t="s">
        <v>39</v>
      </c>
      <c r="G14" s="14" t="s">
        <v>16</v>
      </c>
      <c r="H14" s="16">
        <v>2</v>
      </c>
      <c r="I14" s="16">
        <v>13696203718</v>
      </c>
      <c r="J14" s="18"/>
    </row>
    <row r="15" ht="34.5" spans="1:10">
      <c r="A15" s="10">
        <f>MAX($A$2:A14)+1</f>
        <v>13</v>
      </c>
      <c r="B15" s="19" t="s">
        <v>40</v>
      </c>
      <c r="C15" s="15" t="s">
        <v>12</v>
      </c>
      <c r="D15" s="16" t="s">
        <v>13</v>
      </c>
      <c r="E15" s="17" t="s">
        <v>14</v>
      </c>
      <c r="F15" s="14" t="s">
        <v>41</v>
      </c>
      <c r="G15" s="14" t="s">
        <v>16</v>
      </c>
      <c r="H15" s="16">
        <v>1</v>
      </c>
      <c r="I15" s="16">
        <v>13547569088</v>
      </c>
      <c r="J15" s="18"/>
    </row>
    <row r="16" ht="34.5" spans="1:10">
      <c r="A16" s="10">
        <f>MAX($A$2:A15)+1</f>
        <v>14</v>
      </c>
      <c r="B16" s="19" t="s">
        <v>42</v>
      </c>
      <c r="C16" s="15" t="s">
        <v>12</v>
      </c>
      <c r="D16" s="16" t="s">
        <v>13</v>
      </c>
      <c r="E16" s="17" t="s">
        <v>14</v>
      </c>
      <c r="F16" s="14" t="s">
        <v>43</v>
      </c>
      <c r="G16" s="14" t="s">
        <v>16</v>
      </c>
      <c r="H16" s="16">
        <v>1</v>
      </c>
      <c r="I16" s="16">
        <v>13699683906</v>
      </c>
      <c r="J16" s="18"/>
    </row>
    <row r="17" ht="34.5" spans="1:17">
      <c r="A17" s="10">
        <f>MAX($A$2:A16)+1</f>
        <v>15</v>
      </c>
      <c r="B17" s="19" t="s">
        <v>44</v>
      </c>
      <c r="C17" s="15" t="s">
        <v>12</v>
      </c>
      <c r="D17" s="16" t="s">
        <v>13</v>
      </c>
      <c r="E17" s="17" t="s">
        <v>14</v>
      </c>
      <c r="F17" s="14" t="s">
        <v>45</v>
      </c>
      <c r="G17" s="14" t="s">
        <v>16</v>
      </c>
      <c r="H17" s="16">
        <v>1</v>
      </c>
      <c r="I17" s="16">
        <v>17781295321</v>
      </c>
      <c r="J17" s="18"/>
    </row>
    <row r="18" ht="34.5" spans="1:17">
      <c r="A18" s="10">
        <f>MAX($A$2:A17)+1</f>
        <v>16</v>
      </c>
      <c r="B18" s="19" t="s">
        <v>46</v>
      </c>
      <c r="C18" s="15" t="s">
        <v>12</v>
      </c>
      <c r="D18" s="16" t="s">
        <v>13</v>
      </c>
      <c r="E18" s="17" t="s">
        <v>14</v>
      </c>
      <c r="F18" s="14" t="s">
        <v>47</v>
      </c>
      <c r="G18" s="14" t="s">
        <v>16</v>
      </c>
      <c r="H18" s="16">
        <v>1</v>
      </c>
      <c r="I18" s="16">
        <v>18684062999</v>
      </c>
      <c r="J18" s="18"/>
    </row>
    <row r="19" ht="34.5" spans="1:17">
      <c r="A19" s="10">
        <f>MAX($A$2:A18)+1</f>
        <v>17</v>
      </c>
      <c r="B19" s="19" t="s">
        <v>48</v>
      </c>
      <c r="C19" s="15" t="s">
        <v>12</v>
      </c>
      <c r="D19" s="16" t="s">
        <v>13</v>
      </c>
      <c r="E19" s="17" t="s">
        <v>14</v>
      </c>
      <c r="F19" s="14" t="s">
        <v>49</v>
      </c>
      <c r="G19" s="14" t="s">
        <v>16</v>
      </c>
      <c r="H19" s="16">
        <v>1</v>
      </c>
      <c r="I19" s="16">
        <v>18990787001</v>
      </c>
      <c r="J19" s="18"/>
    </row>
    <row r="20" ht="34.5" spans="1:17">
      <c r="A20" s="10">
        <f>MAX($A$2:A19)+1</f>
        <v>18</v>
      </c>
      <c r="B20" s="19" t="s">
        <v>50</v>
      </c>
      <c r="C20" s="15" t="s">
        <v>12</v>
      </c>
      <c r="D20" s="16" t="s">
        <v>13</v>
      </c>
      <c r="E20" s="17" t="s">
        <v>14</v>
      </c>
      <c r="F20" s="14" t="s">
        <v>51</v>
      </c>
      <c r="G20" s="14" t="s">
        <v>16</v>
      </c>
      <c r="H20" s="16">
        <v>1</v>
      </c>
      <c r="I20" s="16">
        <v>15281727214</v>
      </c>
      <c r="J20" s="23"/>
      <c r="M20"/>
      <c r="N20"/>
      <c r="O20"/>
      <c r="P20"/>
      <c r="Q20"/>
    </row>
    <row r="21" ht="34.5" spans="1:17">
      <c r="A21" s="10">
        <f>MAX($A$2:A20)+1</f>
        <v>19</v>
      </c>
      <c r="B21" s="19" t="s">
        <v>52</v>
      </c>
      <c r="C21" s="15" t="s">
        <v>12</v>
      </c>
      <c r="D21" s="16" t="s">
        <v>13</v>
      </c>
      <c r="E21" s="17" t="s">
        <v>14</v>
      </c>
      <c r="F21" s="14" t="s">
        <v>53</v>
      </c>
      <c r="G21" s="14" t="s">
        <v>16</v>
      </c>
      <c r="H21" s="16">
        <v>1</v>
      </c>
      <c r="I21" s="16">
        <v>13540581988</v>
      </c>
      <c r="J21" s="23"/>
      <c r="M21"/>
      <c r="N21"/>
      <c r="O21"/>
      <c r="P21"/>
      <c r="Q21"/>
    </row>
    <row r="22" ht="34.5" spans="1:17">
      <c r="A22" s="10">
        <f>MAX($A$2:A21)+1</f>
        <v>20</v>
      </c>
      <c r="B22" s="20" t="s">
        <v>54</v>
      </c>
      <c r="C22" s="15" t="s">
        <v>55</v>
      </c>
      <c r="D22" s="15" t="s">
        <v>56</v>
      </c>
      <c r="E22" s="17" t="s">
        <v>57</v>
      </c>
      <c r="F22" s="17" t="s">
        <v>58</v>
      </c>
      <c r="G22" s="17" t="s">
        <v>16</v>
      </c>
      <c r="H22" s="15">
        <v>2</v>
      </c>
      <c r="I22" s="24">
        <v>19960597818</v>
      </c>
      <c r="J22" s="23"/>
      <c r="M22"/>
      <c r="N22"/>
      <c r="O22"/>
      <c r="P22"/>
      <c r="Q22"/>
    </row>
    <row r="23" ht="34.5" spans="1:17">
      <c r="A23" s="10"/>
      <c r="B23" s="20"/>
      <c r="C23" s="15" t="s">
        <v>55</v>
      </c>
      <c r="D23" s="15" t="s">
        <v>59</v>
      </c>
      <c r="E23" s="17" t="s">
        <v>60</v>
      </c>
      <c r="F23" s="17" t="s">
        <v>58</v>
      </c>
      <c r="G23" s="17" t="s">
        <v>16</v>
      </c>
      <c r="H23" s="15">
        <v>2</v>
      </c>
      <c r="I23" s="25"/>
      <c r="J23" s="23"/>
      <c r="M23"/>
      <c r="N23"/>
      <c r="O23"/>
      <c r="P23"/>
      <c r="Q23"/>
    </row>
    <row r="24" ht="34.5" spans="1:17">
      <c r="A24" s="10"/>
      <c r="B24" s="20"/>
      <c r="C24" s="15" t="s">
        <v>55</v>
      </c>
      <c r="D24" s="15" t="s">
        <v>61</v>
      </c>
      <c r="E24" s="17" t="s">
        <v>62</v>
      </c>
      <c r="F24" s="17" t="s">
        <v>58</v>
      </c>
      <c r="G24" s="17" t="s">
        <v>16</v>
      </c>
      <c r="H24" s="15">
        <v>2</v>
      </c>
      <c r="I24" s="25"/>
      <c r="J24" s="23"/>
      <c r="M24"/>
      <c r="N24"/>
      <c r="O24"/>
      <c r="P24"/>
      <c r="Q24"/>
    </row>
    <row r="25" ht="34.5" spans="1:17">
      <c r="A25" s="10"/>
      <c r="B25" s="20"/>
      <c r="C25" s="15" t="s">
        <v>55</v>
      </c>
      <c r="D25" s="15" t="s">
        <v>63</v>
      </c>
      <c r="E25" s="17" t="s">
        <v>64</v>
      </c>
      <c r="F25" s="17" t="s">
        <v>58</v>
      </c>
      <c r="G25" s="17" t="s">
        <v>16</v>
      </c>
      <c r="H25" s="15">
        <v>2</v>
      </c>
      <c r="I25" s="25"/>
      <c r="J25" s="23"/>
      <c r="M25"/>
      <c r="N25"/>
      <c r="O25"/>
      <c r="P25"/>
      <c r="Q25"/>
    </row>
    <row r="26" ht="34.5" spans="1:17">
      <c r="A26" s="10"/>
      <c r="B26" s="20"/>
      <c r="C26" s="15" t="s">
        <v>55</v>
      </c>
      <c r="D26" s="15" t="s">
        <v>65</v>
      </c>
      <c r="E26" s="17" t="s">
        <v>66</v>
      </c>
      <c r="F26" s="17" t="s">
        <v>58</v>
      </c>
      <c r="G26" s="17" t="s">
        <v>16</v>
      </c>
      <c r="H26" s="15">
        <v>3</v>
      </c>
      <c r="I26" s="26"/>
      <c r="J26" s="23"/>
      <c r="M26"/>
      <c r="N26"/>
      <c r="O26"/>
      <c r="P26"/>
      <c r="Q26"/>
    </row>
    <row r="27" ht="34.5" spans="1:17">
      <c r="A27" s="10">
        <f>MAX($A$2:A26)+1</f>
        <v>21</v>
      </c>
      <c r="B27" s="20" t="s">
        <v>67</v>
      </c>
      <c r="C27" s="15" t="s">
        <v>68</v>
      </c>
      <c r="D27" s="15" t="s">
        <v>69</v>
      </c>
      <c r="E27" s="17" t="s">
        <v>60</v>
      </c>
      <c r="F27" s="27" t="s">
        <v>70</v>
      </c>
      <c r="G27" s="17" t="s">
        <v>16</v>
      </c>
      <c r="H27" s="15">
        <v>1</v>
      </c>
      <c r="I27" s="24">
        <v>15760578650</v>
      </c>
      <c r="J27" s="23"/>
      <c r="M27"/>
      <c r="N27"/>
      <c r="O27"/>
      <c r="P27"/>
      <c r="Q27"/>
    </row>
    <row r="28" ht="34.5" spans="1:17">
      <c r="A28" s="10"/>
      <c r="B28" s="20"/>
      <c r="C28" s="15" t="s">
        <v>68</v>
      </c>
      <c r="D28" s="15" t="s">
        <v>71</v>
      </c>
      <c r="E28" s="17" t="s">
        <v>72</v>
      </c>
      <c r="F28" s="27" t="s">
        <v>70</v>
      </c>
      <c r="G28" s="17" t="s">
        <v>16</v>
      </c>
      <c r="H28" s="15">
        <v>2</v>
      </c>
      <c r="I28" s="25"/>
      <c r="J28" s="23"/>
      <c r="M28"/>
      <c r="N28"/>
      <c r="O28"/>
      <c r="P28"/>
      <c r="Q28"/>
    </row>
    <row r="29" ht="34.5" spans="1:17">
      <c r="A29" s="10"/>
      <c r="B29" s="28"/>
      <c r="C29" s="29" t="s">
        <v>68</v>
      </c>
      <c r="D29" s="13" t="s">
        <v>73</v>
      </c>
      <c r="E29" s="27" t="s">
        <v>74</v>
      </c>
      <c r="F29" s="27" t="s">
        <v>70</v>
      </c>
      <c r="G29" s="30" t="s">
        <v>16</v>
      </c>
      <c r="H29" s="31">
        <v>1</v>
      </c>
      <c r="I29" s="26"/>
      <c r="J29" s="23"/>
      <c r="M29"/>
      <c r="N29"/>
      <c r="O29"/>
      <c r="P29"/>
      <c r="Q29"/>
    </row>
    <row r="30" s="1" customFormat="1" ht="148" customHeight="1" spans="1:17">
      <c r="A30" s="32">
        <f>MAX($A$2:A29)+1</f>
        <v>22</v>
      </c>
      <c r="B30" s="33" t="s">
        <v>75</v>
      </c>
      <c r="C30" s="13" t="s">
        <v>68</v>
      </c>
      <c r="D30" s="34" t="s">
        <v>76</v>
      </c>
      <c r="E30" s="27" t="s">
        <v>77</v>
      </c>
      <c r="F30" s="27" t="s">
        <v>78</v>
      </c>
      <c r="G30" s="27" t="s">
        <v>79</v>
      </c>
      <c r="H30" s="35">
        <v>2</v>
      </c>
      <c r="I30" s="36">
        <v>15309023357</v>
      </c>
      <c r="J30" s="23"/>
      <c r="M30" s="37"/>
      <c r="N30" s="37"/>
      <c r="O30" s="37"/>
      <c r="P30" s="37"/>
      <c r="Q30" s="37"/>
    </row>
    <row r="31" s="2" customFormat="1" ht="86.25" spans="1:17">
      <c r="A31" s="38"/>
      <c r="B31" s="39"/>
      <c r="C31" s="13" t="s">
        <v>68</v>
      </c>
      <c r="D31" s="34" t="s">
        <v>80</v>
      </c>
      <c r="E31" s="27" t="s">
        <v>81</v>
      </c>
      <c r="F31" s="27" t="s">
        <v>78</v>
      </c>
      <c r="G31" s="27" t="s">
        <v>82</v>
      </c>
      <c r="H31" s="35">
        <v>3</v>
      </c>
      <c r="I31" s="40"/>
      <c r="J31" s="23"/>
      <c r="M31" s="41"/>
      <c r="N31" s="41"/>
      <c r="O31" s="41"/>
      <c r="P31" s="41"/>
      <c r="Q31" s="41"/>
    </row>
    <row r="32" s="2" customFormat="1" ht="86.25" spans="1:17">
      <c r="A32" s="38"/>
      <c r="B32" s="39"/>
      <c r="C32" s="13" t="s">
        <v>68</v>
      </c>
      <c r="D32" s="34" t="s">
        <v>83</v>
      </c>
      <c r="E32" s="27" t="s">
        <v>84</v>
      </c>
      <c r="F32" s="27" t="s">
        <v>78</v>
      </c>
      <c r="G32" s="27" t="s">
        <v>85</v>
      </c>
      <c r="H32" s="35">
        <v>2</v>
      </c>
      <c r="I32" s="40"/>
      <c r="J32" s="23"/>
      <c r="M32" s="41"/>
      <c r="N32" s="41"/>
      <c r="O32" s="41"/>
      <c r="P32" s="41"/>
      <c r="Q32" s="41"/>
    </row>
    <row r="33" s="2" customFormat="1" ht="51.75" spans="1:17">
      <c r="A33" s="38"/>
      <c r="B33" s="39"/>
      <c r="C33" s="13" t="s">
        <v>68</v>
      </c>
      <c r="D33" s="34" t="s">
        <v>86</v>
      </c>
      <c r="E33" s="27" t="s">
        <v>87</v>
      </c>
      <c r="F33" s="27" t="s">
        <v>78</v>
      </c>
      <c r="G33" s="27" t="s">
        <v>88</v>
      </c>
      <c r="H33" s="35">
        <v>2</v>
      </c>
      <c r="I33" s="40"/>
      <c r="J33" s="23"/>
      <c r="M33" s="41"/>
      <c r="N33" s="41"/>
      <c r="O33" s="41"/>
      <c r="P33" s="41"/>
      <c r="Q33" s="41"/>
    </row>
    <row r="34" s="2" customFormat="1" ht="34.5" spans="1:17">
      <c r="A34" s="42"/>
      <c r="B34" s="43"/>
      <c r="C34" s="13" t="s">
        <v>68</v>
      </c>
      <c r="D34" s="34" t="s">
        <v>89</v>
      </c>
      <c r="E34" s="27" t="s">
        <v>90</v>
      </c>
      <c r="F34" s="27" t="s">
        <v>78</v>
      </c>
      <c r="G34" s="27" t="s">
        <v>91</v>
      </c>
      <c r="H34" s="35">
        <v>1</v>
      </c>
      <c r="I34" s="40"/>
      <c r="J34" s="23"/>
      <c r="M34" s="41"/>
      <c r="N34" s="41"/>
      <c r="O34" s="41"/>
      <c r="P34" s="41"/>
      <c r="Q34" s="41"/>
    </row>
    <row r="35" s="2" customFormat="1" ht="51.75" spans="1:17">
      <c r="A35" s="10">
        <f>MAX($A$2:A34)+1</f>
        <v>23</v>
      </c>
      <c r="B35" s="13" t="s">
        <v>92</v>
      </c>
      <c r="C35" s="13" t="s">
        <v>93</v>
      </c>
      <c r="D35" s="13" t="s">
        <v>94</v>
      </c>
      <c r="E35" s="17" t="s">
        <v>95</v>
      </c>
      <c r="F35" s="27" t="s">
        <v>96</v>
      </c>
      <c r="G35" s="27" t="s">
        <v>16</v>
      </c>
      <c r="H35" s="31">
        <v>2</v>
      </c>
      <c r="I35" s="50" t="s">
        <v>97</v>
      </c>
      <c r="J35" s="44"/>
      <c r="M35" s="41"/>
      <c r="N35" s="41"/>
      <c r="O35" s="41"/>
      <c r="P35" s="41"/>
      <c r="Q35" s="41"/>
    </row>
    <row r="36" s="2" customFormat="1" ht="51.75" spans="1:17">
      <c r="A36" s="10"/>
      <c r="B36" s="13"/>
      <c r="C36" s="13" t="s">
        <v>93</v>
      </c>
      <c r="D36" s="13" t="s">
        <v>98</v>
      </c>
      <c r="E36" s="27" t="s">
        <v>99</v>
      </c>
      <c r="F36" s="27" t="s">
        <v>96</v>
      </c>
      <c r="G36" s="27" t="s">
        <v>16</v>
      </c>
      <c r="H36" s="31">
        <v>1</v>
      </c>
      <c r="I36" s="43"/>
      <c r="J36" s="44"/>
      <c r="M36" s="41"/>
      <c r="N36" s="41"/>
      <c r="O36" s="41"/>
      <c r="P36" s="41"/>
      <c r="Q36" s="41"/>
    </row>
    <row r="37" s="2" customFormat="1" ht="34.5" spans="1:17">
      <c r="A37" s="10">
        <f>MAX($A$2:A36)+1</f>
        <v>24</v>
      </c>
      <c r="B37" s="27" t="s">
        <v>100</v>
      </c>
      <c r="C37" s="13" t="s">
        <v>93</v>
      </c>
      <c r="D37" s="16" t="s">
        <v>101</v>
      </c>
      <c r="E37" s="27" t="s">
        <v>102</v>
      </c>
      <c r="F37" s="27" t="s">
        <v>103</v>
      </c>
      <c r="G37" s="27" t="s">
        <v>104</v>
      </c>
      <c r="H37" s="31">
        <v>2</v>
      </c>
      <c r="I37" s="51" t="s">
        <v>105</v>
      </c>
      <c r="J37" s="44"/>
      <c r="M37" s="41"/>
      <c r="N37" s="41"/>
      <c r="O37" s="41"/>
      <c r="P37" s="41"/>
      <c r="Q37" s="41"/>
    </row>
    <row r="38" s="2" customFormat="1" ht="53" customHeight="1" spans="1:17">
      <c r="A38" s="10">
        <f>MAX($A$2:A37)+1</f>
        <v>25</v>
      </c>
      <c r="B38" s="13" t="s">
        <v>106</v>
      </c>
      <c r="C38" s="13" t="s">
        <v>93</v>
      </c>
      <c r="D38" s="13" t="s">
        <v>107</v>
      </c>
      <c r="E38" s="27" t="s">
        <v>108</v>
      </c>
      <c r="F38" s="27" t="s">
        <v>109</v>
      </c>
      <c r="G38" s="27" t="s">
        <v>110</v>
      </c>
      <c r="H38" s="31">
        <v>1</v>
      </c>
      <c r="I38" s="45">
        <v>18783950245</v>
      </c>
      <c r="J38" s="44"/>
      <c r="M38" s="41"/>
      <c r="N38" s="41"/>
      <c r="O38" s="41"/>
      <c r="P38" s="41"/>
      <c r="Q38" s="41"/>
    </row>
    <row r="39" s="2" customFormat="1" ht="57" customHeight="1" spans="1:17">
      <c r="A39" s="10"/>
      <c r="B39" s="13"/>
      <c r="C39" s="13" t="s">
        <v>93</v>
      </c>
      <c r="D39" s="13" t="s">
        <v>101</v>
      </c>
      <c r="E39" s="27" t="s">
        <v>111</v>
      </c>
      <c r="F39" s="27" t="s">
        <v>109</v>
      </c>
      <c r="G39" s="27" t="s">
        <v>110</v>
      </c>
      <c r="H39" s="31">
        <v>1</v>
      </c>
      <c r="I39" s="46"/>
      <c r="J39" s="44"/>
      <c r="M39" s="41"/>
      <c r="N39" s="41"/>
      <c r="O39" s="41"/>
      <c r="P39" s="41"/>
      <c r="Q39" s="41"/>
    </row>
    <row r="40" s="2" customFormat="1" ht="57" customHeight="1" spans="1:17">
      <c r="A40" s="10"/>
      <c r="B40" s="13"/>
      <c r="C40" s="13" t="s">
        <v>93</v>
      </c>
      <c r="D40" s="13" t="s">
        <v>112</v>
      </c>
      <c r="E40" s="27" t="s">
        <v>113</v>
      </c>
      <c r="F40" s="27" t="s">
        <v>109</v>
      </c>
      <c r="G40" s="27" t="s">
        <v>110</v>
      </c>
      <c r="H40" s="31">
        <v>1</v>
      </c>
      <c r="I40" s="46"/>
      <c r="J40" s="44"/>
      <c r="M40" s="41"/>
      <c r="N40" s="41"/>
      <c r="O40" s="41"/>
      <c r="P40" s="41"/>
      <c r="Q40" s="41"/>
    </row>
    <row r="41" s="2" customFormat="1" ht="34.5" spans="1:17">
      <c r="A41" s="10"/>
      <c r="B41" s="13"/>
      <c r="C41" s="13" t="s">
        <v>93</v>
      </c>
      <c r="D41" s="13" t="s">
        <v>114</v>
      </c>
      <c r="E41" s="27" t="s">
        <v>115</v>
      </c>
      <c r="F41" s="27" t="s">
        <v>109</v>
      </c>
      <c r="G41" s="27" t="s">
        <v>110</v>
      </c>
      <c r="H41" s="31">
        <v>1</v>
      </c>
      <c r="I41" s="47"/>
      <c r="J41" s="44"/>
      <c r="M41" s="41"/>
      <c r="N41" s="41"/>
      <c r="O41" s="41"/>
      <c r="P41" s="41"/>
      <c r="Q41" s="41"/>
    </row>
    <row r="42" s="2" customFormat="1" ht="51.75" spans="1:17">
      <c r="A42" s="10">
        <f>MAX($A$2:A41)+1</f>
        <v>26</v>
      </c>
      <c r="B42" s="13" t="s">
        <v>116</v>
      </c>
      <c r="C42" s="13" t="s">
        <v>93</v>
      </c>
      <c r="D42" s="13" t="s">
        <v>117</v>
      </c>
      <c r="E42" s="27" t="s">
        <v>118</v>
      </c>
      <c r="F42" s="27" t="s">
        <v>119</v>
      </c>
      <c r="G42" s="27" t="s">
        <v>120</v>
      </c>
      <c r="H42" s="31">
        <v>3</v>
      </c>
      <c r="I42" s="45">
        <v>13518285127</v>
      </c>
      <c r="J42" s="44"/>
      <c r="M42" s="41"/>
      <c r="N42" s="41"/>
      <c r="O42" s="41"/>
      <c r="P42" s="41"/>
      <c r="Q42" s="41"/>
    </row>
    <row r="43" s="2" customFormat="1" ht="34.5" spans="1:17">
      <c r="A43" s="10"/>
      <c r="B43" s="13"/>
      <c r="C43" s="13" t="s">
        <v>93</v>
      </c>
      <c r="D43" s="13" t="s">
        <v>121</v>
      </c>
      <c r="E43" s="27" t="s">
        <v>122</v>
      </c>
      <c r="F43" s="27" t="s">
        <v>119</v>
      </c>
      <c r="G43" s="27" t="s">
        <v>120</v>
      </c>
      <c r="H43" s="31">
        <v>2</v>
      </c>
      <c r="I43" s="47"/>
      <c r="J43" s="44"/>
      <c r="M43" s="41"/>
      <c r="N43" s="41"/>
      <c r="O43" s="41"/>
      <c r="P43" s="41"/>
      <c r="Q43" s="41"/>
    </row>
    <row r="44" s="2" customFormat="1" ht="34.5" spans="1:17">
      <c r="A44" s="10">
        <f>MAX($A$2:A43)+1</f>
        <v>27</v>
      </c>
      <c r="B44" s="27" t="s">
        <v>123</v>
      </c>
      <c r="C44" s="13" t="s">
        <v>93</v>
      </c>
      <c r="D44" s="13" t="s">
        <v>124</v>
      </c>
      <c r="E44" s="27" t="s">
        <v>125</v>
      </c>
      <c r="F44" s="27" t="s">
        <v>126</v>
      </c>
      <c r="G44" s="27" t="s">
        <v>127</v>
      </c>
      <c r="H44" s="31">
        <v>3</v>
      </c>
      <c r="I44" s="31">
        <v>15808418308</v>
      </c>
      <c r="J44" s="44"/>
      <c r="M44" s="41"/>
      <c r="N44" s="41"/>
      <c r="O44" s="41"/>
      <c r="P44" s="41"/>
      <c r="Q44" s="41"/>
    </row>
    <row r="45" s="2" customFormat="1" ht="34.5" spans="1:17">
      <c r="A45" s="10">
        <f>MAX($A$2:A44)+1</f>
        <v>28</v>
      </c>
      <c r="B45" s="27" t="s">
        <v>128</v>
      </c>
      <c r="C45" s="13" t="s">
        <v>93</v>
      </c>
      <c r="D45" s="13" t="s">
        <v>129</v>
      </c>
      <c r="E45" s="27" t="s">
        <v>130</v>
      </c>
      <c r="F45" s="27" t="s">
        <v>131</v>
      </c>
      <c r="G45" s="27" t="s">
        <v>127</v>
      </c>
      <c r="H45" s="31">
        <v>3</v>
      </c>
      <c r="I45" s="31">
        <v>15228162610</v>
      </c>
      <c r="J45" s="44"/>
      <c r="M45" s="41"/>
      <c r="N45" s="41"/>
      <c r="O45" s="41"/>
      <c r="P45" s="41"/>
      <c r="Q45" s="41"/>
    </row>
    <row r="46" s="2" customFormat="1" ht="34.5" spans="1:17">
      <c r="A46" s="10">
        <f>MAX($A$2:A45)+1</f>
        <v>29</v>
      </c>
      <c r="B46" s="27" t="s">
        <v>132</v>
      </c>
      <c r="C46" s="13" t="s">
        <v>93</v>
      </c>
      <c r="D46" s="13" t="s">
        <v>129</v>
      </c>
      <c r="E46" s="27" t="s">
        <v>130</v>
      </c>
      <c r="F46" s="27" t="s">
        <v>133</v>
      </c>
      <c r="G46" s="27" t="s">
        <v>134</v>
      </c>
      <c r="H46" s="31">
        <v>3</v>
      </c>
      <c r="I46" s="31">
        <v>18349855944</v>
      </c>
      <c r="J46" s="44"/>
      <c r="M46" s="41"/>
      <c r="N46" s="41"/>
      <c r="O46" s="41"/>
      <c r="P46" s="41"/>
      <c r="Q46" s="41"/>
    </row>
    <row r="47" s="2" customFormat="1" ht="34.5" spans="1:17">
      <c r="A47" s="10">
        <f>MAX($A$2:A46)+1</f>
        <v>30</v>
      </c>
      <c r="B47" s="27" t="s">
        <v>135</v>
      </c>
      <c r="C47" s="13" t="s">
        <v>93</v>
      </c>
      <c r="D47" s="13" t="s">
        <v>124</v>
      </c>
      <c r="E47" s="27" t="s">
        <v>125</v>
      </c>
      <c r="F47" s="27" t="s">
        <v>136</v>
      </c>
      <c r="G47" s="27" t="s">
        <v>127</v>
      </c>
      <c r="H47" s="31">
        <v>3</v>
      </c>
      <c r="I47" s="31">
        <v>18148119901</v>
      </c>
      <c r="J47" s="44"/>
      <c r="M47" s="41"/>
      <c r="N47" s="41"/>
      <c r="O47" s="41"/>
      <c r="P47" s="41"/>
      <c r="Q47" s="41"/>
    </row>
    <row r="48" s="2" customFormat="1" ht="34.5" spans="1:17">
      <c r="A48" s="10">
        <f>MAX($A$2:A47)+1</f>
        <v>31</v>
      </c>
      <c r="B48" s="27" t="s">
        <v>137</v>
      </c>
      <c r="C48" s="13" t="s">
        <v>93</v>
      </c>
      <c r="D48" s="13" t="s">
        <v>124</v>
      </c>
      <c r="E48" s="27" t="s">
        <v>125</v>
      </c>
      <c r="F48" s="27" t="s">
        <v>138</v>
      </c>
      <c r="G48" s="27" t="s">
        <v>127</v>
      </c>
      <c r="H48" s="31">
        <v>3</v>
      </c>
      <c r="I48" s="31">
        <v>15682189317</v>
      </c>
      <c r="J48" s="44"/>
      <c r="M48" s="41"/>
      <c r="N48" s="41"/>
      <c r="O48" s="41"/>
      <c r="P48" s="41"/>
      <c r="Q48" s="41"/>
    </row>
    <row r="49" s="2" customFormat="1" ht="34.5" spans="1:17">
      <c r="A49" s="10">
        <f>MAX($A$2:A48)+1</f>
        <v>32</v>
      </c>
      <c r="B49" s="27" t="s">
        <v>139</v>
      </c>
      <c r="C49" s="13" t="s">
        <v>93</v>
      </c>
      <c r="D49" s="13" t="s">
        <v>129</v>
      </c>
      <c r="E49" s="27" t="s">
        <v>130</v>
      </c>
      <c r="F49" s="27" t="s">
        <v>140</v>
      </c>
      <c r="G49" s="27" t="s">
        <v>127</v>
      </c>
      <c r="H49" s="31">
        <v>3</v>
      </c>
      <c r="I49" s="31">
        <v>15281779305</v>
      </c>
      <c r="J49" s="44"/>
      <c r="M49" s="41"/>
      <c r="N49" s="41"/>
      <c r="O49" s="41"/>
      <c r="P49" s="41"/>
      <c r="Q49" s="41"/>
    </row>
    <row r="50" s="2" customFormat="1" ht="34.5" spans="1:17">
      <c r="A50" s="10">
        <f>MAX($A$2:A49)+1</f>
        <v>33</v>
      </c>
      <c r="B50" s="27" t="s">
        <v>141</v>
      </c>
      <c r="C50" s="13" t="s">
        <v>93</v>
      </c>
      <c r="D50" s="13" t="s">
        <v>129</v>
      </c>
      <c r="E50" s="27" t="s">
        <v>130</v>
      </c>
      <c r="F50" s="27" t="s">
        <v>142</v>
      </c>
      <c r="G50" s="27" t="s">
        <v>127</v>
      </c>
      <c r="H50" s="31">
        <v>3</v>
      </c>
      <c r="I50" s="31">
        <v>18780109676</v>
      </c>
      <c r="J50" s="44"/>
      <c r="M50" s="41"/>
      <c r="N50" s="41"/>
      <c r="O50" s="41"/>
      <c r="P50" s="41"/>
      <c r="Q50" s="41"/>
    </row>
    <row r="51" s="2" customFormat="1" ht="51.75" spans="1:17">
      <c r="A51" s="10">
        <f>MAX($A$2:A50)+1</f>
        <v>34</v>
      </c>
      <c r="B51" s="29" t="s">
        <v>143</v>
      </c>
      <c r="C51" s="13" t="s">
        <v>93</v>
      </c>
      <c r="D51" s="13" t="s">
        <v>144</v>
      </c>
      <c r="E51" s="27" t="s">
        <v>145</v>
      </c>
      <c r="F51" s="30" t="s">
        <v>146</v>
      </c>
      <c r="G51" s="27" t="s">
        <v>147</v>
      </c>
      <c r="H51" s="31">
        <v>4</v>
      </c>
      <c r="I51" s="36">
        <v>15892442969</v>
      </c>
      <c r="J51" s="23"/>
      <c r="M51" s="41"/>
      <c r="N51" s="41"/>
      <c r="O51" s="41"/>
      <c r="P51" s="41"/>
      <c r="Q51" s="41"/>
    </row>
    <row r="52" s="2" customFormat="1" ht="51.75" spans="1:17">
      <c r="A52" s="10"/>
      <c r="B52" s="29"/>
      <c r="C52" s="13" t="s">
        <v>93</v>
      </c>
      <c r="D52" s="13" t="s">
        <v>148</v>
      </c>
      <c r="E52" s="27" t="s">
        <v>149</v>
      </c>
      <c r="F52" s="30" t="s">
        <v>146</v>
      </c>
      <c r="G52" s="27" t="s">
        <v>147</v>
      </c>
      <c r="H52" s="31">
        <v>4</v>
      </c>
      <c r="I52" s="40"/>
      <c r="J52" s="23"/>
      <c r="M52" s="41"/>
      <c r="N52" s="41"/>
      <c r="O52" s="41"/>
      <c r="P52" s="41"/>
      <c r="Q52" s="41"/>
    </row>
    <row r="53" s="2" customFormat="1" ht="51.75" spans="1:17">
      <c r="A53" s="10"/>
      <c r="B53" s="29"/>
      <c r="C53" s="13" t="s">
        <v>93</v>
      </c>
      <c r="D53" s="13" t="s">
        <v>150</v>
      </c>
      <c r="E53" s="27" t="s">
        <v>151</v>
      </c>
      <c r="F53" s="30" t="s">
        <v>146</v>
      </c>
      <c r="G53" s="27" t="s">
        <v>147</v>
      </c>
      <c r="H53" s="31">
        <v>3</v>
      </c>
      <c r="I53" s="40"/>
      <c r="J53" s="23"/>
      <c r="M53" s="41"/>
      <c r="N53" s="41"/>
      <c r="O53" s="41"/>
      <c r="P53" s="41"/>
      <c r="Q53" s="41"/>
    </row>
    <row r="54" s="2" customFormat="1" ht="51.75" spans="1:17">
      <c r="A54" s="10"/>
      <c r="B54" s="29"/>
      <c r="C54" s="13" t="s">
        <v>93</v>
      </c>
      <c r="D54" s="13" t="s">
        <v>152</v>
      </c>
      <c r="E54" s="27" t="s">
        <v>153</v>
      </c>
      <c r="F54" s="30" t="s">
        <v>146</v>
      </c>
      <c r="G54" s="27" t="s">
        <v>147</v>
      </c>
      <c r="H54" s="31">
        <v>3</v>
      </c>
      <c r="I54" s="40"/>
      <c r="J54" s="23"/>
      <c r="M54" s="41"/>
      <c r="N54" s="41"/>
      <c r="O54" s="41"/>
      <c r="P54" s="41"/>
      <c r="Q54" s="41"/>
    </row>
    <row r="55" s="2" customFormat="1" ht="51.75" spans="1:17">
      <c r="A55" s="10"/>
      <c r="B55" s="29"/>
      <c r="C55" s="13" t="s">
        <v>93</v>
      </c>
      <c r="D55" s="13" t="s">
        <v>154</v>
      </c>
      <c r="E55" s="27" t="s">
        <v>155</v>
      </c>
      <c r="F55" s="30" t="s">
        <v>146</v>
      </c>
      <c r="G55" s="27" t="s">
        <v>147</v>
      </c>
      <c r="H55" s="31">
        <v>4</v>
      </c>
      <c r="I55" s="40"/>
      <c r="J55" s="23"/>
      <c r="M55" s="41"/>
      <c r="N55" s="41"/>
      <c r="O55" s="41"/>
      <c r="P55" s="41"/>
      <c r="Q55" s="41"/>
    </row>
    <row r="56" s="2" customFormat="1" ht="51.75" spans="1:17">
      <c r="A56" s="10"/>
      <c r="B56" s="29"/>
      <c r="C56" s="13" t="s">
        <v>93</v>
      </c>
      <c r="D56" s="13" t="s">
        <v>156</v>
      </c>
      <c r="E56" s="27" t="s">
        <v>157</v>
      </c>
      <c r="F56" s="30" t="s">
        <v>146</v>
      </c>
      <c r="G56" s="27" t="s">
        <v>147</v>
      </c>
      <c r="H56" s="31">
        <v>2</v>
      </c>
      <c r="I56" s="48"/>
      <c r="J56" s="23"/>
      <c r="M56" s="41"/>
      <c r="N56" s="41"/>
      <c r="O56" s="41"/>
      <c r="P56" s="41"/>
      <c r="Q56" s="41"/>
    </row>
    <row r="57" s="2" customFormat="1" ht="34.5" spans="1:17">
      <c r="A57" s="10">
        <f>MAX($A$2:A56)+1</f>
        <v>35</v>
      </c>
      <c r="B57" s="14" t="s">
        <v>158</v>
      </c>
      <c r="C57" s="15" t="s">
        <v>159</v>
      </c>
      <c r="D57" s="16" t="s">
        <v>13</v>
      </c>
      <c r="E57" s="17" t="s">
        <v>160</v>
      </c>
      <c r="F57" s="14" t="s">
        <v>161</v>
      </c>
      <c r="G57" s="14" t="s">
        <v>16</v>
      </c>
      <c r="H57" s="16">
        <v>1</v>
      </c>
      <c r="I57" s="16">
        <v>19949822461</v>
      </c>
      <c r="J57" s="18"/>
      <c r="M57" s="41"/>
      <c r="N57" s="41"/>
      <c r="O57" s="41"/>
      <c r="P57" s="41"/>
      <c r="Q57" s="41"/>
    </row>
    <row r="58" s="2" customFormat="1" ht="30" customHeight="1" spans="1:17">
      <c r="A58" s="10">
        <v>36</v>
      </c>
      <c r="B58" s="29" t="s">
        <v>162</v>
      </c>
      <c r="C58" s="13" t="s">
        <v>93</v>
      </c>
      <c r="D58" s="13" t="s">
        <v>163</v>
      </c>
      <c r="E58" s="27" t="s">
        <v>164</v>
      </c>
      <c r="F58" s="30" t="s">
        <v>165</v>
      </c>
      <c r="G58" s="27" t="s">
        <v>147</v>
      </c>
      <c r="H58" s="31">
        <v>3</v>
      </c>
      <c r="I58" s="49">
        <v>15808418800</v>
      </c>
      <c r="J58" s="23"/>
    </row>
  </sheetData>
  <autoFilter xmlns:etc="http://www.wps.cn/officeDocument/2017/etCustomData" ref="B1:J58" etc:filterBottomFollowUsedRange="0">
    <extLst/>
  </autoFilter>
  <mergeCells count="22">
    <mergeCell ref="B1:J1"/>
    <mergeCell ref="A22:A26"/>
    <mergeCell ref="A27:A29"/>
    <mergeCell ref="A30:A34"/>
    <mergeCell ref="A35:A36"/>
    <mergeCell ref="A38:A41"/>
    <mergeCell ref="A42:A43"/>
    <mergeCell ref="A51:A56"/>
    <mergeCell ref="B22:B26"/>
    <mergeCell ref="B27:B29"/>
    <mergeCell ref="B30:B34"/>
    <mergeCell ref="B35:B36"/>
    <mergeCell ref="B38:B41"/>
    <mergeCell ref="B42:B43"/>
    <mergeCell ref="B51:B56"/>
    <mergeCell ref="I22:I26"/>
    <mergeCell ref="I27:I29"/>
    <mergeCell ref="I30:I34"/>
    <mergeCell ref="I35:I36"/>
    <mergeCell ref="I38:I41"/>
    <mergeCell ref="I42:I43"/>
    <mergeCell ref="I51:I56"/>
  </mergeCells>
  <dataValidations count="1">
    <dataValidation type="list" allowBlank="1" showInputMessage="1" showErrorMessage="1" sqref="C57 C3:C21">
      <formula1>"农、林、牧、渔业,采矿业,制造业,电力、燃气及水的生产和供应业,建筑业,交通运输、仓储和邮政业,信息传输、计算机服务和软件业,批发和零售业,住宿和餐饮业,金融业,房地产业,租赁和 商务服务业,科学研究、技术服务和地质勘查业,水利、环境和公共设施管理业,居民服务和其他服务业,教育,卫生、社会保障和社会福利业,文化、体育和娱乐业,公共管理与社会组织,国际组织"</formula1>
    </dataValidation>
  </dataValidation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6月岗位需求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.</cp:lastModifiedBy>
  <dcterms:created xsi:type="dcterms:W3CDTF">2026-06-13T15:30:48Z</dcterms:created>
  <dcterms:modified xsi:type="dcterms:W3CDTF">2026-06-16T01:01:47Z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544CE17C1B6044FBA5B3B484DA846D5C_13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