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需求计划" sheetId="1" r:id="rId1"/>
    <sheet name="Sheet2" sheetId="2" r:id="rId2"/>
    <sheet name="Sheet3" sheetId="3" r:id="rId3"/>
  </sheets>
  <definedNames>
    <definedName name="_xlnm.Print_Area" localSheetId="0">需求计划!$A$1:$G$11</definedName>
    <definedName name="_xlnm.Print_Titles" localSheetId="0">需求计划!$1:$2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<sst xmlns="http://schemas.openxmlformats.org/spreadsheetml/2006/main" count="49" uniqueCount="39">
  <si>
    <t>湖南潭州新能源有限公司2026年第二批人才需求计划表</t>
  </si>
  <si>
    <t>序号</t>
  </si>
  <si>
    <t>招聘岗位</t>
  </si>
  <si>
    <t>人数</t>
  </si>
  <si>
    <t>任职要求</t>
  </si>
  <si>
    <t>岗位职责</t>
  </si>
  <si>
    <t>薪资范围</t>
  </si>
  <si>
    <t>报名时间</t>
  </si>
  <si>
    <t>电管家公司
技术总监</t>
  </si>
  <si>
    <t>1.年龄要求45周岁以下；
2.硕士及以上学历，控制科学与工程类、能源动力类、电气工程类专业；
3.具备助理工程师（电气类）或二级建造师（电气类）职称，5年以上新能源/电力行业研发经验；
4.具备储能设计、光伏发电系统设计经验者优先；
5.熟练掌握电站并网的相关技术重难点，电网输电、变电等相关环节，熟悉设计管理程序，具有较强的工程设计管控能力，掌握工程设计技术标准；
6.熟悉国家现行的高低压供配电及建筑电气设计安装规范、验评标准及相关法律法规，熟悉国家并网标准、各种变压器的原理和选用、交流电系统保护标准和产品，对建筑工程及强弱电设计具有审查能力；
7.具有较强的组织领导能力、逻辑思维和分析判断能力、团队协作精神和高度的责任心，能够积极主动地为公司发展贡献力量。</t>
  </si>
  <si>
    <t>1.制定并执行技术团队的工作计划和业务目标，负责团队的管理和绩效评估；
2.摸查、了解全国各地光伏及供电政策，指导业务及部门做出符合当地政策且切实可行的方案；
3.组织技术人员参与前端开发，解答客户技术疑问，促成交易成单；
4.带领团队完成光伏项目前期技术评估、资料汇编、方案编制，审核所有项目的初步方案及成本预算，筛查及排除项目所隐藏的不利因素，确保每个方案及成本预算与项目现场情况与当地政策相符，为公司决策提供客观的依据；
5.参与制定项目设计导则，协助审查设计相关问题，对工程造价和设计规范提出建议，降低工程风险、控制设计成本；
6.负责对下属的技能和能力进行培训和提升，提高团队的技术水平和竞争力；
7.完成上级交付的其他工作任务。</t>
  </si>
  <si>
    <t>薪资面议</t>
  </si>
  <si>
    <t>公告长期有效至岗位招录完成或根据实际需要调整或取消岗位招聘为止。</t>
  </si>
  <si>
    <t>电管家公司
业务总监</t>
  </si>
  <si>
    <t>1.年龄要求45周岁以下；
2.硕士及以上学历，工学类、理学类、经济和管理学大类专业，其中工商管理类、控制科学与工程类、能源动力类、电气工程类专业优先考虑；
3.具备5年及以上在储能、光伏、风电、电力运维或综合能源服务等相关领域的项目开发或销售经验。
4.拥有成功的电站项目独立开发落地经验，熟悉电站项目的商业模式和合同能源管理流程。
5.熟悉中国电力市场、电价政策（特别是峰谷电价）、储能技术原理及系统构成。
6.了解电网接入流程和电力交易规则者优先。
7.具备出色的商务谈判能力、沟通表达能力、项目管理和资源整合能力。</t>
  </si>
  <si>
    <t>1.负责公司在新能源领域的销售工作，承接年度/季度销售收入和回款任务，制定合理的销售策略和实施方案，在开拓过程中给予业务人员指导、监督和帮助，实现既定的销售目标；
2.建立、维护、发展和改善大客户关系，熟悉新能源发电和电力行业客户的业务状况、组织架构、决策流程，及时提供市场发展趋势、市场需求动态、竞争对手信息；
3.负责项目投标管理工作，根据具体情况制定合理的投标策略，对投标重点进行落实，协调相关部门及人员参与投标和澄清，保证公司的投标竞争力；
4.负责新能源开发的各级政府与其他组织单位的高层关系对接及项目开发管理工作，确保开发目标达成;
5.新能源项目开发渠道拓展，建立相应的新能源销售渠道网络，与终端客户有效对接，签订项目开发协议，办理项目备案或核准等，实现资源有效占储，为公司开发储备项目。</t>
  </si>
  <si>
    <t>湖南潭州新能源有限公司电气工程师（电管家公司总工程师）</t>
  </si>
  <si>
    <t>1.年龄要求35周岁以下，具备同专业中级及以上职称可放宽至45周岁；
2.本科及以上学历，能源动力类、电气工程类、电气类专业；
3.具备助理工程师（电气类）或二级建造师（电气类）职称，5年及以上新能源行业从业经验，熟悉光伏、储能、微电网、新型电源装配项目全流程；
4.有3年及以上世界500强（含分/子公司）工作经历优先；
5.精通强弱电设计，熟悉新能源施工规范、验收标准及行业政策；
6.较强的项目统筹、沟通协调及抗压能力，执行力佳、责任心强。</t>
  </si>
  <si>
    <t>1.制定公司技术发展战略和规划,为公司战略目标提供技术支持；  
2.负责管理技术团队，协调各部门之间的技术交流和合作,确保各项目的技术实现和质量；
3.推进技术创新和产品研发,提高公司的技术壁垒和市场竞争力；
4.负责评估并制定项目技术方案，对新型技术进行市场调查与技术分析；
5.跟踪行业技术动态和市场趋势,积极引导公司技术发展方向和战略调整；
6.协调内部各部门、外部合作伙伴和客户，优化技术资源配置和管理。</t>
  </si>
  <si>
    <t>智能电管家研究院
硬件工程师</t>
  </si>
  <si>
    <t xml:space="preserve">
1.年龄要求35周岁以下，具备同专业中级及以上职称年龄可放宽至45岁；                                                             2.本科及以上学历，电子信息和计算机类、控制科学与工程类、自动化类、电气类、电气工程类等相关专业；                                                                            3.具备助理工程师（电气类）或二级建造师（电气类）职称，2年以上光储逆变器产品开发经验，熟悉AC/DC、DC/DC变换的多种电路拓扑结构，具有扎实的电路分析理论和解决问题的能力；
4.熟悉逆变器行业国家及国际标准，熟悉产品开发流程和设计规范；
5.熟悉市场上常用的光储逆变器品牌的产品；
6.熟练使用设计软件，至少掌握一种电路仿真工具，熟悉使用通用仪器，能够独立完成电路设计调试以及测试验证工作。</t>
  </si>
  <si>
    <t>1.独立负责光储逆变器产品的硬件方案设计、产品整体布局设计；
2.负责原理图设计、电路仿真、硬件参数设计、器件选型、定制器件设计；
3.负责产品的单板功能调试、整机功能验证测试、系统调试；
4.负责追踪测试、生产、市场出现的问题定位及解决；
5.负责整机的EMC，安规设计及整改，优化；
6.作为主要人员建设研发平台，制定设计规范，输出相关技术文档；
7.进行技术专利的编写与申报。</t>
  </si>
  <si>
    <t>12-18万元</t>
  </si>
  <si>
    <t>智能电管家研究院
软件工程师</t>
  </si>
  <si>
    <t xml:space="preserve">
1.年龄要求35周岁以下，具备同专业中级及以上职称年龄可放宽至45岁；
2.本科及以上学历，电子信息和计算机类、控制科学与工程类、自动化类、电气类、电气工程类等相关专业；                                                             3.具备助理工程师（电气类）或二级建造师（电气类）职称，2年以上光储逆变器软件开发经验，熟悉光伏逆变器并网算法，熟悉UPS并机算法；
4.熟悉逆变器行业国家及国际标准，熟悉软件开发流程和设计规范；
5.熟练掌握C语言，熟悉matlab、simulink，有建模仿真的经验，熟悉CAN网络通信，以太网通信协议，熟练使用设计软件。</t>
  </si>
  <si>
    <t>1.负责产品的软件系统设计、变器控制策略和诊断策略的实施；
2.负责逆变器应用层软件开发、建模、仿真、模型测试和代码生成；
3.负责产品软件设计说明书、软件设计程序图、产品功能说明书等设计文档的编写；
4.负责产品软件部分的调试及测试；
5.负责解决产品调试、测试中的软件问题；
6.负责软件代码的存档、升级变更；
7.进行技术专利的编写与申报。</t>
  </si>
  <si>
    <t>智能电管家研究院
售电交易员</t>
  </si>
  <si>
    <t xml:space="preserve">1.年龄要求35周岁以下，具备同专业中级及以上职称年龄可放宽至45岁；
2.本科及以上学历，工学类、理学类、经济和管理学大类专业，其中能源动力类、电气工程类、电气类专业、财政、经济、贸易类、金融学类等专业同等条件下优先；
3.在湖南具备3年及以上电力交易经验，具备独立操盘售电能力，为客户降低购电成本，至少独立完成2个完整年度交易周期。 
4.具备风电、光伏、火电等上游电厂资源，可以稳定获取低价电能。
5.熟悉电力系统运行规则、熟悉电力现货交易市场规则及业务操作流程； 
6.良好的沟通能力，较强的学习能力及数据分析能力； 
7.对电力、能源领域宏观环境、政策和发展有判断和研究能力； 
</t>
  </si>
  <si>
    <t>1.精通电力交易，具备电力交易实操流程； 
2.负责电力交易相关政策、交易市场信息搜集与分析； 
3.负责电力交易策略研究、制定； 
4.负责电力市场交易组织和执行； 
5.负责集团所有子公司电力交易的跟踪处理； 
6.负责数据分析及负荷预测，通过电力交易平台为企业争取优势价格及电量。</t>
  </si>
  <si>
    <t>9-14万/年</t>
  </si>
  <si>
    <t>智能电管家研究院
助理电气工程师</t>
  </si>
  <si>
    <t>1.年龄要求35周岁以下，具备同专业中级及以上职称年龄可放宽至45岁；
2.本科及以上学历，能源动力类、电气工程类、电气类专业；
3.具备助理工程师或二级建造师（电气类）职称，2年及以上新能源行业相关工作经验；
4.熟悉光伏、储能、微电网等新能源项目相关工作；
5.持电力相关证书，熟悉电气强弱电设计，熟悉新能源项目施工规范、验收标准及行业相关政策；
6.具备良好的项目统筹能力、沟通协调能力与抗压能力，执行力强，责任心强。</t>
  </si>
  <si>
    <t>1.负责电站容量核算与方案拟定；
2.负责电费数据分析与方案优化；
3.负责光储项目整体设计与排布规划；
4.负责电力配电系统设计与优化；
5.负责CAD图纸绘制与技术资料输出。</t>
  </si>
  <si>
    <t>7-10万/年</t>
  </si>
  <si>
    <t>安全协调专员</t>
  </si>
  <si>
    <t>1.年龄要求35周岁以下；                                                                                 
2.本科及以上学历，管理科学与工程类专业；                                                                                                                                  
3.善于沟通、按时完成上级交给的工作 ； 
4.拥有良好的团队合作精神，能迅速融入团队；  
5.具备良好的学习能力，能够不断改进工作方法。</t>
  </si>
  <si>
    <t>1.合作方资质管理；                                                                                                    2.外部对接与任务落实；                                                                                                3.安环培训与演练统筹；                                                                                                4.参与制度与应急预案编制；                                                                                           5.参与公司内部安全、环保大检查，负责检查流程协调、问题记录汇总；       
6.职业健康管理；                                                                                                         7.劳保用品管理。</t>
  </si>
  <si>
    <t>6-9万元/年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</si>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</sst>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0"/>
      <name val="微软雅黑"/>
      <charset val="134"/>
    </font>
    <font>
      <sz val="10"/>
      <name val="微软雅黑"/>
      <charset val="134"/>
    </font>
    <font>
      <b/>
      <sz val="16"/>
      <name val="微软雅黑"/>
      <charset val="134"/>
    </font>
    <font>
      <sz val="11"/>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view="pageBreakPreview" zoomScaleNormal="80" topLeftCell="A5" workbookViewId="0">
      <selection activeCell="C12" sqref="C12"/>
    </sheetView>
  </sheetViews>
  <sheetFormatPr defaultColWidth="9" defaultRowHeight="16.5" outlineLevelCol="6"/>
  <cols>
    <col min="1" max="1" width="4.75" style="4" customWidth="1"/>
    <col min="2" max="2" width="17.875" style="4" customWidth="1"/>
    <col min="3" max="3" width="5.875" style="4" customWidth="1"/>
    <col min="4" max="4" width="67.5" style="4" customWidth="1"/>
    <col min="5" max="5" width="62.875" style="4" customWidth="1"/>
    <col min="6" max="6" width="17.3416666666667" style="4" customWidth="1"/>
    <col min="7" max="7" width="14.2916666666667" style="4" customWidth="1"/>
    <col min="8" max="16384" width="9" style="4"/>
  </cols>
  <sheetData>
    <row r="1" ht="39" customHeight="1" spans="1:7">
      <c r="A1" s="5" t="s">
        <v>0</v>
      </c>
      <c r="B1" s="5"/>
      <c r="C1" s="5"/>
      <c r="D1" s="5"/>
      <c r="E1" s="5"/>
      <c r="F1" s="5"/>
      <c r="G1" s="5"/>
    </row>
    <row r="2" s="1" customFormat="1" ht="35" customHeight="1" spans="1:7">
      <c r="A2" s="6" t="s">
        <v>1</v>
      </c>
      <c r="B2" s="6" t="s">
        <v>2</v>
      </c>
      <c r="C2" s="6" t="s">
        <v>3</v>
      </c>
      <c r="D2" s="6" t="s">
        <v>4</v>
      </c>
      <c r="E2" s="6" t="s">
        <v>5</v>
      </c>
      <c r="F2" s="6" t="s">
        <v>6</v>
      </c>
      <c r="G2" s="6" t="s">
        <v>7</v>
      </c>
    </row>
    <row r="3" s="1" customFormat="1" ht="246" customHeight="1" spans="1:7">
      <c r="A3" s="7">
        <f>ROW()-2</f>
        <v>1</v>
      </c>
      <c r="B3" s="7" t="s">
        <v>8</v>
      </c>
      <c r="C3" s="7">
        <v>3</v>
      </c>
      <c r="D3" s="8" t="s">
        <v>9</v>
      </c>
      <c r="E3" s="8" t="s">
        <v>10</v>
      </c>
      <c r="F3" s="7" t="s">
        <v>11</v>
      </c>
      <c r="G3" s="8" t="s">
        <v>12</v>
      </c>
    </row>
    <row r="4" s="1" customFormat="1" ht="207" customHeight="1" spans="1:7">
      <c r="A4" s="7">
        <f t="shared" ref="A4:A10" si="0">ROW()-2</f>
        <v>2</v>
      </c>
      <c r="B4" s="7" t="s">
        <v>13</v>
      </c>
      <c r="C4" s="7">
        <v>2</v>
      </c>
      <c r="D4" s="8" t="s">
        <v>14</v>
      </c>
      <c r="E4" s="8" t="s">
        <v>15</v>
      </c>
      <c r="F4" s="7" t="s">
        <v>11</v>
      </c>
      <c r="G4" s="8" t="s">
        <v>12</v>
      </c>
    </row>
    <row r="5" s="1" customFormat="1" ht="198" customHeight="1" spans="1:7">
      <c r="A5" s="7">
        <f t="shared" si="0"/>
        <v>3</v>
      </c>
      <c r="B5" s="7" t="s">
        <v>16</v>
      </c>
      <c r="C5" s="7">
        <v>1</v>
      </c>
      <c r="D5" s="8" t="s">
        <v>17</v>
      </c>
      <c r="E5" s="8" t="s">
        <v>18</v>
      </c>
      <c r="F5" s="7" t="s">
        <v>11</v>
      </c>
      <c r="G5" s="8" t="s">
        <v>12</v>
      </c>
    </row>
    <row r="6" s="1" customFormat="1" ht="199" customHeight="1" spans="1:7">
      <c r="A6" s="7">
        <f t="shared" si="0"/>
        <v>4</v>
      </c>
      <c r="B6" s="7" t="s">
        <v>19</v>
      </c>
      <c r="C6" s="7">
        <v>1</v>
      </c>
      <c r="D6" s="8" t="s">
        <v>20</v>
      </c>
      <c r="E6" s="8" t="s">
        <v>21</v>
      </c>
      <c r="F6" s="7" t="s">
        <v>22</v>
      </c>
      <c r="G6" s="8" t="s">
        <v>12</v>
      </c>
    </row>
    <row r="7" s="1" customFormat="1" ht="202" customHeight="1" spans="1:7">
      <c r="A7" s="7">
        <f t="shared" si="0"/>
        <v>5</v>
      </c>
      <c r="B7" s="7" t="s">
        <v>23</v>
      </c>
      <c r="C7" s="7">
        <v>1</v>
      </c>
      <c r="D7" s="8" t="s">
        <v>24</v>
      </c>
      <c r="E7" s="8" t="s">
        <v>25</v>
      </c>
      <c r="F7" s="7" t="s">
        <v>22</v>
      </c>
      <c r="G7" s="8" t="s">
        <v>12</v>
      </c>
    </row>
    <row r="8" ht="150" customHeight="1" spans="1:7">
      <c r="A8" s="7">
        <f t="shared" si="0"/>
        <v>6</v>
      </c>
      <c r="B8" s="7" t="s">
        <v>26</v>
      </c>
      <c r="C8" s="7">
        <v>1</v>
      </c>
      <c r="D8" s="8" t="s">
        <v>27</v>
      </c>
      <c r="E8" s="8" t="s">
        <v>28</v>
      </c>
      <c r="F8" s="7" t="s">
        <v>29</v>
      </c>
      <c r="G8" s="8" t="s">
        <v>12</v>
      </c>
    </row>
    <row r="9" s="2" customFormat="1" ht="159" customHeight="1" spans="1:7">
      <c r="A9" s="7">
        <f t="shared" si="0"/>
        <v>7</v>
      </c>
      <c r="B9" s="7" t="s">
        <v>30</v>
      </c>
      <c r="C9" s="7">
        <v>1</v>
      </c>
      <c r="D9" s="8" t="s">
        <v>31</v>
      </c>
      <c r="E9" s="8" t="s">
        <v>32</v>
      </c>
      <c r="F9" s="7" t="s">
        <v>33</v>
      </c>
      <c r="G9" s="8" t="s">
        <v>12</v>
      </c>
    </row>
    <row r="10" s="3" customFormat="1" ht="136" customHeight="1" spans="1:7">
      <c r="A10" s="7">
        <f t="shared" si="0"/>
        <v>8</v>
      </c>
      <c r="B10" s="7" t="s">
        <v>34</v>
      </c>
      <c r="C10" s="7">
        <v>1</v>
      </c>
      <c r="D10" s="8" t="s">
        <v>35</v>
      </c>
      <c r="E10" s="8" t="s">
        <v>36</v>
      </c>
      <c r="F10" s="7" t="s">
        <v>37</v>
      </c>
      <c r="G10" s="7" t="s">
        <v>12</v>
      </c>
    </row>
    <row r="11" ht="60" customHeight="1" spans="1:7">
      <c r="A11" s="9"/>
      <c r="B11" s="7" t="s">
        <v>38</v>
      </c>
      <c r="C11" s="7">
        <f>SUM(C3:C10)</f>
        <v>11</v>
      </c>
      <c r="D11" s="8"/>
      <c r="E11" s="8"/>
      <c r="F11" s="7"/>
      <c r="G11" s="8"/>
    </row>
    <row r="12" ht="66" customHeight="1"/>
    <row r="13" ht="66" customHeight="1"/>
  </sheetData>
  <mergeCells count="1">
    <mergeCell ref="A1:G1"/>
  </mergeCells>
  <pageMargins left="0.236111111111111" right="0.196527777777778" top="0.472222222222222" bottom="0.354166666666667" header="0.156944444444444" footer="0.196527777777778"/>
  <pageSetup paperSize="9" scale="70" fitToHeight="0" orientation="landscape" horizontalDpi="600"/>
  <headerFooter alignWithMargins="0"/>
  <rowBreaks count="3" manualBreakCount="3">
    <brk id="4" max="6" man="1"/>
    <brk id="7" max="6" man="1"/>
    <brk id="11"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需求计划</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王慧</cp:lastModifiedBy>
  <dcterms:created xsi:type="dcterms:W3CDTF">2016-12-02T16:54:00Z</dcterms:created>
  <dcterms:modified xsi:type="dcterms:W3CDTF">2026-06-30T00:27:15Z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CE7AF5DB642747E08CB5767A103E4C20_13</vt:lpwstr>
  </property>
  <property fmtid="{D5CDD505-2E9C-101B-9397-08002B2CF9AE}" pid="4" name="CalculationRule">
    <vt:i4>0</vt:i4>
  </property>
</Properties>
</file>