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10"/>
  </bookViews>
  <sheets>
    <sheet name="Sheet1" sheetId="1" r:id="rId1"/>
  </sheets>
  <definedNames>
    <definedName name="_xlnm.Print_Titles" localSheetId="0">Sheet1!$1:$1</definedName>
    <definedName name="_xlnm.Print_Area" localSheetId="0">Sheet1!$A$1:$H$30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<sst xmlns="http://schemas.openxmlformats.org/spreadsheetml/2006/main" count="101" uniqueCount="73">
  <si>
    <t>分组</t>
  </si>
  <si>
    <t>考号</t>
  </si>
  <si>
    <t>姓名</t>
  </si>
  <si>
    <t>岗位名称</t>
  </si>
  <si>
    <t>笔试成绩</t>
  </si>
  <si>
    <t>抽签号</t>
  </si>
  <si>
    <t>考核成绩</t>
  </si>
  <si>
    <t>总成绩</t>
  </si>
  <si>
    <t>970000501502</t>
  </si>
  <si>
    <t>任雨</t>
  </si>
  <si>
    <r>
      <rPr>
        <sz val="12"/>
        <rFont val="Calibri"/>
        <charset val="134"/>
      </rPr>
      <t>T02</t>
    </r>
    <r>
      <rPr>
        <sz val="12"/>
        <rFont val="宋体"/>
        <charset val="134"/>
      </rPr>
      <t>初中特殊教育</t>
    </r>
  </si>
  <si>
    <t>970000501524</t>
  </si>
  <si>
    <t>李向月</t>
  </si>
  <si>
    <t>970000501521</t>
  </si>
  <si>
    <t>曹艺馨</t>
  </si>
  <si>
    <t>970000501507</t>
  </si>
  <si>
    <t>郑莹蕊</t>
  </si>
  <si>
    <t>970000501506</t>
  </si>
  <si>
    <t>张善美</t>
  </si>
  <si>
    <t>970000401408</t>
  </si>
  <si>
    <t>龙紫馨</t>
  </si>
  <si>
    <r>
      <rPr>
        <sz val="12"/>
        <rFont val="Calibri"/>
        <charset val="134"/>
      </rPr>
      <t>T01</t>
    </r>
    <r>
      <rPr>
        <sz val="12"/>
        <rFont val="宋体"/>
        <charset val="134"/>
      </rPr>
      <t>小学特殊教育</t>
    </r>
  </si>
  <si>
    <t>970000401419</t>
  </si>
  <si>
    <t>刘娜</t>
  </si>
  <si>
    <t>970000401617</t>
  </si>
  <si>
    <t>李佳佳</t>
  </si>
  <si>
    <t>970000401306</t>
  </si>
  <si>
    <t>郭芹毓</t>
  </si>
  <si>
    <t>970000401313</t>
  </si>
  <si>
    <t>饶永红</t>
  </si>
  <si>
    <t>970000401330</t>
  </si>
  <si>
    <t>钟玉叶</t>
  </si>
  <si>
    <t>970000401311</t>
  </si>
  <si>
    <t>刘怡君</t>
  </si>
  <si>
    <t>970000401301</t>
  </si>
  <si>
    <t>陈秋雨</t>
  </si>
  <si>
    <t>970000401602</t>
  </si>
  <si>
    <t>刘婷</t>
  </si>
  <si>
    <t>970000301711</t>
  </si>
  <si>
    <t>赖雨玲</t>
  </si>
  <si>
    <r>
      <rPr>
        <sz val="12"/>
        <rFont val="Calibri"/>
        <charset val="134"/>
      </rPr>
      <t>G03</t>
    </r>
    <r>
      <rPr>
        <sz val="12"/>
        <rFont val="宋体"/>
        <charset val="134"/>
      </rPr>
      <t>高中化学</t>
    </r>
  </si>
  <si>
    <t>970000300228</t>
  </si>
  <si>
    <t>胡盼</t>
  </si>
  <si>
    <t>970000201212</t>
  </si>
  <si>
    <t>赵帅</t>
  </si>
  <si>
    <r>
      <rPr>
        <sz val="12"/>
        <rFont val="Calibri"/>
        <charset val="134"/>
      </rPr>
      <t>G02</t>
    </r>
    <r>
      <rPr>
        <sz val="12"/>
        <rFont val="宋体"/>
        <charset val="134"/>
      </rPr>
      <t>高中物理</t>
    </r>
  </si>
  <si>
    <t>970000201215</t>
  </si>
  <si>
    <t>马文淇</t>
  </si>
  <si>
    <t>970000101007</t>
  </si>
  <si>
    <t>常桢</t>
  </si>
  <si>
    <r>
      <rPr>
        <sz val="12"/>
        <rFont val="Calibri"/>
        <charset val="134"/>
      </rPr>
      <t>G01</t>
    </r>
    <r>
      <rPr>
        <sz val="12"/>
        <rFont val="宋体"/>
        <charset val="134"/>
      </rPr>
      <t>高中数学</t>
    </r>
  </si>
  <si>
    <t>970000100826</t>
  </si>
  <si>
    <t>李虹</t>
  </si>
  <si>
    <t>970000100504</t>
  </si>
  <si>
    <t>熊晓</t>
  </si>
  <si>
    <t>970000100925</t>
  </si>
  <si>
    <t>温港娜</t>
  </si>
  <si>
    <t>970000100729</t>
  </si>
  <si>
    <t>夏绪礼</t>
  </si>
  <si>
    <t>970000100917</t>
  </si>
  <si>
    <t>唐嘉琪</t>
  </si>
  <si>
    <t>970000100625</t>
  </si>
  <si>
    <t>吉雅丽</t>
  </si>
  <si>
    <t>970000100530</t>
  </si>
  <si>
    <t>李莹</t>
  </si>
  <si>
    <t>970000100709</t>
  </si>
  <si>
    <t>刘亿辉</t>
  </si>
  <si>
    <t>970000201210</t>
  </si>
  <si>
    <t>汤继友</t>
  </si>
  <si>
    <t>缺考</t>
  </si>
  <si>
    <t>/</t>
  </si>
  <si>
    <t>970000300101</t>
  </si>
  <si>
    <t>黄芳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</si>
</sst>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view="pageBreakPreview" zoomScaleNormal="130" workbookViewId="0">
      <selection activeCell="M26" sqref="M26"/>
    </sheetView>
  </sheetViews>
  <sheetFormatPr defaultColWidth="9" defaultRowHeight="14" outlineLevelCol="7"/>
  <cols>
    <col min="1" max="1" width="9" style="2"/>
    <col min="2" max="2" width="15.0909090909091" style="2" customWidth="1"/>
    <col min="3" max="3" width="9" style="2"/>
    <col min="4" max="4" width="17.2545454545455" style="2" customWidth="1"/>
    <col min="5" max="5" width="10.5" style="2" customWidth="1"/>
    <col min="6" max="16384" width="9" style="2"/>
  </cols>
  <sheetData>
    <row r="1" s="1" customFormat="1" ht="40" customHeight="1" spans="1:8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</row>
    <row r="2" s="1" customFormat="1" ht="40" customHeight="1" spans="1:8">
      <c r="A2" s="3">
        <v>1</v>
      </c>
      <c r="B2" s="5" t="s">
        <v>8</v>
      </c>
      <c r="C2" s="4" t="s">
        <v>9</v>
      </c>
      <c r="D2" s="5" t="s">
        <v>10</v>
      </c>
      <c r="E2" s="6">
        <v>77.7</v>
      </c>
      <c r="F2" s="3">
        <v>1</v>
      </c>
      <c r="G2" s="7">
        <v>87.44</v>
      </c>
      <c r="H2" s="8">
        <f t="shared" ref="H2:H28" si="0">G2*0.6+E2*0.4</f>
        <v>83.544</v>
      </c>
    </row>
    <row r="3" s="1" customFormat="1" ht="40" customHeight="1" spans="1:8">
      <c r="A3" s="3">
        <v>1</v>
      </c>
      <c r="B3" s="5" t="s">
        <v>11</v>
      </c>
      <c r="C3" s="4" t="s">
        <v>12</v>
      </c>
      <c r="D3" s="5" t="s">
        <v>10</v>
      </c>
      <c r="E3" s="6">
        <v>81.3</v>
      </c>
      <c r="F3" s="3">
        <v>2</v>
      </c>
      <c r="G3" s="7">
        <v>90.78</v>
      </c>
      <c r="H3" s="8">
        <f t="shared" si="0"/>
        <v>86.988</v>
      </c>
    </row>
    <row r="4" s="1" customFormat="1" ht="40" customHeight="1" spans="1:8">
      <c r="A4" s="3">
        <v>1</v>
      </c>
      <c r="B4" s="5" t="s">
        <v>13</v>
      </c>
      <c r="C4" s="4" t="s">
        <v>14</v>
      </c>
      <c r="D4" s="5" t="s">
        <v>10</v>
      </c>
      <c r="E4" s="6">
        <v>85.6</v>
      </c>
      <c r="F4" s="3">
        <v>3</v>
      </c>
      <c r="G4" s="7">
        <v>92.46</v>
      </c>
      <c r="H4" s="8">
        <f t="shared" si="0"/>
        <v>89.716</v>
      </c>
    </row>
    <row r="5" s="1" customFormat="1" ht="40" customHeight="1" spans="1:8">
      <c r="A5" s="3">
        <v>1</v>
      </c>
      <c r="B5" s="5" t="s">
        <v>15</v>
      </c>
      <c r="C5" s="4" t="s">
        <v>16</v>
      </c>
      <c r="D5" s="5" t="s">
        <v>10</v>
      </c>
      <c r="E5" s="6">
        <v>82.45</v>
      </c>
      <c r="F5" s="3">
        <v>4</v>
      </c>
      <c r="G5" s="7">
        <v>85.66</v>
      </c>
      <c r="H5" s="8">
        <f t="shared" si="0"/>
        <v>84.376</v>
      </c>
    </row>
    <row r="6" s="1" customFormat="1" ht="40" customHeight="1" spans="1:8">
      <c r="A6" s="3">
        <v>1</v>
      </c>
      <c r="B6" s="5" t="s">
        <v>17</v>
      </c>
      <c r="C6" s="4" t="s">
        <v>18</v>
      </c>
      <c r="D6" s="5" t="s">
        <v>10</v>
      </c>
      <c r="E6" s="6">
        <v>76.55</v>
      </c>
      <c r="F6" s="3">
        <v>5</v>
      </c>
      <c r="G6" s="7">
        <v>85.72</v>
      </c>
      <c r="H6" s="8">
        <f t="shared" si="0"/>
        <v>82.052</v>
      </c>
    </row>
    <row r="7" s="1" customFormat="1" ht="40" customHeight="1" spans="1:8">
      <c r="A7" s="3">
        <v>1</v>
      </c>
      <c r="B7" s="5" t="s">
        <v>19</v>
      </c>
      <c r="C7" s="4" t="s">
        <v>20</v>
      </c>
      <c r="D7" s="5" t="s">
        <v>21</v>
      </c>
      <c r="E7" s="6">
        <v>84.65</v>
      </c>
      <c r="F7" s="3">
        <v>6</v>
      </c>
      <c r="G7" s="7">
        <v>86.98</v>
      </c>
      <c r="H7" s="8">
        <f t="shared" si="0"/>
        <v>86.048</v>
      </c>
    </row>
    <row r="8" s="1" customFormat="1" ht="40" customHeight="1" spans="1:8">
      <c r="A8" s="3">
        <v>1</v>
      </c>
      <c r="B8" s="5" t="s">
        <v>22</v>
      </c>
      <c r="C8" s="4" t="s">
        <v>23</v>
      </c>
      <c r="D8" s="5" t="s">
        <v>21</v>
      </c>
      <c r="E8" s="6">
        <v>81.15</v>
      </c>
      <c r="F8" s="3">
        <v>7</v>
      </c>
      <c r="G8" s="7">
        <v>88.44</v>
      </c>
      <c r="H8" s="8">
        <f t="shared" si="0"/>
        <v>85.524</v>
      </c>
    </row>
    <row r="9" s="1" customFormat="1" ht="40" customHeight="1" spans="1:8">
      <c r="A9" s="3">
        <v>1</v>
      </c>
      <c r="B9" s="5" t="s">
        <v>24</v>
      </c>
      <c r="C9" s="4" t="s">
        <v>25</v>
      </c>
      <c r="D9" s="5" t="s">
        <v>21</v>
      </c>
      <c r="E9" s="6">
        <v>81.1</v>
      </c>
      <c r="F9" s="3">
        <v>8</v>
      </c>
      <c r="G9" s="7">
        <v>88.4</v>
      </c>
      <c r="H9" s="8">
        <f t="shared" si="0"/>
        <v>85.48</v>
      </c>
    </row>
    <row r="10" s="1" customFormat="1" ht="40" customHeight="1" spans="1:8">
      <c r="A10" s="3">
        <v>1</v>
      </c>
      <c r="B10" s="5" t="s">
        <v>26</v>
      </c>
      <c r="C10" s="4" t="s">
        <v>27</v>
      </c>
      <c r="D10" s="5" t="s">
        <v>21</v>
      </c>
      <c r="E10" s="6">
        <v>79.7</v>
      </c>
      <c r="F10" s="3">
        <v>9</v>
      </c>
      <c r="G10" s="7">
        <v>88.28</v>
      </c>
      <c r="H10" s="8">
        <f t="shared" si="0"/>
        <v>84.848</v>
      </c>
    </row>
    <row r="11" s="1" customFormat="1" ht="40" customHeight="1" spans="1:8">
      <c r="A11" s="3">
        <v>1</v>
      </c>
      <c r="B11" s="5" t="s">
        <v>28</v>
      </c>
      <c r="C11" s="4" t="s">
        <v>29</v>
      </c>
      <c r="D11" s="5" t="s">
        <v>21</v>
      </c>
      <c r="E11" s="6">
        <v>81.15</v>
      </c>
      <c r="F11" s="3">
        <v>10</v>
      </c>
      <c r="G11" s="7">
        <v>86.38</v>
      </c>
      <c r="H11" s="8">
        <f t="shared" si="0"/>
        <v>84.288</v>
      </c>
    </row>
    <row r="12" s="1" customFormat="1" ht="40" customHeight="1" spans="1:8">
      <c r="A12" s="3">
        <v>1</v>
      </c>
      <c r="B12" s="5" t="s">
        <v>30</v>
      </c>
      <c r="C12" s="4" t="s">
        <v>31</v>
      </c>
      <c r="D12" s="5" t="s">
        <v>21</v>
      </c>
      <c r="E12" s="6">
        <v>82</v>
      </c>
      <c r="F12" s="3">
        <v>11</v>
      </c>
      <c r="G12" s="7">
        <v>88.14</v>
      </c>
      <c r="H12" s="8">
        <f t="shared" si="0"/>
        <v>85.684</v>
      </c>
    </row>
    <row r="13" s="1" customFormat="1" ht="40" customHeight="1" spans="1:8">
      <c r="A13" s="3">
        <v>1</v>
      </c>
      <c r="B13" s="5" t="s">
        <v>32</v>
      </c>
      <c r="C13" s="4" t="s">
        <v>33</v>
      </c>
      <c r="D13" s="5" t="s">
        <v>21</v>
      </c>
      <c r="E13" s="6">
        <v>77.55</v>
      </c>
      <c r="F13" s="3">
        <v>12</v>
      </c>
      <c r="G13" s="7">
        <v>88.48</v>
      </c>
      <c r="H13" s="8">
        <f t="shared" si="0"/>
        <v>84.108</v>
      </c>
    </row>
    <row r="14" s="1" customFormat="1" ht="40" customHeight="1" spans="1:8">
      <c r="A14" s="3">
        <v>1</v>
      </c>
      <c r="B14" s="5" t="s">
        <v>34</v>
      </c>
      <c r="C14" s="4" t="s">
        <v>35</v>
      </c>
      <c r="D14" s="5" t="s">
        <v>21</v>
      </c>
      <c r="E14" s="6">
        <v>78.35</v>
      </c>
      <c r="F14" s="3">
        <v>13</v>
      </c>
      <c r="G14" s="7">
        <v>88.18</v>
      </c>
      <c r="H14" s="8">
        <f t="shared" si="0"/>
        <v>84.248</v>
      </c>
    </row>
    <row r="15" s="1" customFormat="1" ht="40" customHeight="1" spans="1:8">
      <c r="A15" s="3">
        <v>1</v>
      </c>
      <c r="B15" s="5" t="s">
        <v>36</v>
      </c>
      <c r="C15" s="4" t="s">
        <v>37</v>
      </c>
      <c r="D15" s="5" t="s">
        <v>21</v>
      </c>
      <c r="E15" s="6">
        <v>77.9</v>
      </c>
      <c r="F15" s="3">
        <v>14</v>
      </c>
      <c r="G15" s="7">
        <v>86.64</v>
      </c>
      <c r="H15" s="8">
        <f t="shared" si="0"/>
        <v>83.144</v>
      </c>
    </row>
    <row r="16" s="1" customFormat="1" ht="40" customHeight="1" spans="1:8">
      <c r="A16" s="3">
        <v>2</v>
      </c>
      <c r="B16" s="5" t="s">
        <v>38</v>
      </c>
      <c r="C16" s="4" t="s">
        <v>39</v>
      </c>
      <c r="D16" s="5" t="s">
        <v>40</v>
      </c>
      <c r="E16" s="6">
        <v>78.1</v>
      </c>
      <c r="F16" s="3">
        <v>1</v>
      </c>
      <c r="G16" s="7">
        <v>83.86</v>
      </c>
      <c r="H16" s="8">
        <f t="shared" si="0"/>
        <v>81.556</v>
      </c>
    </row>
    <row r="17" s="1" customFormat="1" ht="40" customHeight="1" spans="1:8">
      <c r="A17" s="3">
        <v>2</v>
      </c>
      <c r="B17" s="5" t="s">
        <v>41</v>
      </c>
      <c r="C17" s="4" t="s">
        <v>42</v>
      </c>
      <c r="D17" s="5" t="s">
        <v>40</v>
      </c>
      <c r="E17" s="6">
        <v>83.3</v>
      </c>
      <c r="F17" s="3">
        <v>2</v>
      </c>
      <c r="G17" s="7">
        <v>92.08</v>
      </c>
      <c r="H17" s="8">
        <f t="shared" si="0"/>
        <v>88.568</v>
      </c>
    </row>
    <row r="18" s="1" customFormat="1" ht="40" customHeight="1" spans="1:8">
      <c r="A18" s="3">
        <v>2</v>
      </c>
      <c r="B18" s="5" t="s">
        <v>43</v>
      </c>
      <c r="C18" s="4" t="s">
        <v>44</v>
      </c>
      <c r="D18" s="5" t="s">
        <v>45</v>
      </c>
      <c r="E18" s="6">
        <v>87.4</v>
      </c>
      <c r="F18" s="3">
        <v>3</v>
      </c>
      <c r="G18" s="7">
        <v>87.14</v>
      </c>
      <c r="H18" s="8">
        <f t="shared" si="0"/>
        <v>87.244</v>
      </c>
    </row>
    <row r="19" s="1" customFormat="1" ht="40" customHeight="1" spans="1:8">
      <c r="A19" s="3">
        <v>2</v>
      </c>
      <c r="B19" s="5" t="s">
        <v>46</v>
      </c>
      <c r="C19" s="4" t="s">
        <v>47</v>
      </c>
      <c r="D19" s="5" t="s">
        <v>45</v>
      </c>
      <c r="E19" s="6">
        <v>82.1</v>
      </c>
      <c r="F19" s="3">
        <v>4</v>
      </c>
      <c r="G19" s="7">
        <v>87.82</v>
      </c>
      <c r="H19" s="8">
        <f t="shared" si="0"/>
        <v>85.532</v>
      </c>
    </row>
    <row r="20" s="1" customFormat="1" ht="40" customHeight="1" spans="1:8">
      <c r="A20" s="3">
        <v>2</v>
      </c>
      <c r="B20" s="5" t="s">
        <v>48</v>
      </c>
      <c r="C20" s="4" t="s">
        <v>49</v>
      </c>
      <c r="D20" s="5" t="s">
        <v>50</v>
      </c>
      <c r="E20" s="6">
        <v>69.15</v>
      </c>
      <c r="F20" s="3">
        <v>5</v>
      </c>
      <c r="G20" s="7">
        <v>85.38</v>
      </c>
      <c r="H20" s="8">
        <f t="shared" si="0"/>
        <v>78.888</v>
      </c>
    </row>
    <row r="21" s="1" customFormat="1" ht="40" customHeight="1" spans="1:8">
      <c r="A21" s="3">
        <v>2</v>
      </c>
      <c r="B21" s="5" t="s">
        <v>51</v>
      </c>
      <c r="C21" s="4" t="s">
        <v>52</v>
      </c>
      <c r="D21" s="5" t="s">
        <v>50</v>
      </c>
      <c r="E21" s="6">
        <v>77.15</v>
      </c>
      <c r="F21" s="3">
        <v>6</v>
      </c>
      <c r="G21" s="7">
        <v>85.1</v>
      </c>
      <c r="H21" s="8">
        <f t="shared" si="0"/>
        <v>81.92</v>
      </c>
    </row>
    <row r="22" s="1" customFormat="1" ht="40" customHeight="1" spans="1:8">
      <c r="A22" s="3">
        <v>2</v>
      </c>
      <c r="B22" s="5" t="s">
        <v>53</v>
      </c>
      <c r="C22" s="4" t="s">
        <v>54</v>
      </c>
      <c r="D22" s="5" t="s">
        <v>50</v>
      </c>
      <c r="E22" s="6">
        <v>68.05</v>
      </c>
      <c r="F22" s="3">
        <v>7</v>
      </c>
      <c r="G22" s="7">
        <v>84.26</v>
      </c>
      <c r="H22" s="8">
        <f t="shared" si="0"/>
        <v>77.776</v>
      </c>
    </row>
    <row r="23" s="1" customFormat="1" ht="40" customHeight="1" spans="1:8">
      <c r="A23" s="3">
        <v>2</v>
      </c>
      <c r="B23" s="5" t="s">
        <v>55</v>
      </c>
      <c r="C23" s="4" t="s">
        <v>56</v>
      </c>
      <c r="D23" s="5" t="s">
        <v>50</v>
      </c>
      <c r="E23" s="6">
        <v>67.8</v>
      </c>
      <c r="F23" s="3">
        <v>8</v>
      </c>
      <c r="G23" s="7">
        <v>85.26</v>
      </c>
      <c r="H23" s="8">
        <f t="shared" si="0"/>
        <v>78.276</v>
      </c>
    </row>
    <row r="24" s="1" customFormat="1" ht="40" customHeight="1" spans="1:8">
      <c r="A24" s="3">
        <v>2</v>
      </c>
      <c r="B24" s="5" t="s">
        <v>57</v>
      </c>
      <c r="C24" s="4" t="s">
        <v>58</v>
      </c>
      <c r="D24" s="5" t="s">
        <v>50</v>
      </c>
      <c r="E24" s="6">
        <v>67.85</v>
      </c>
      <c r="F24" s="3">
        <v>9</v>
      </c>
      <c r="G24" s="7">
        <v>87.96</v>
      </c>
      <c r="H24" s="8">
        <f t="shared" si="0"/>
        <v>79.916</v>
      </c>
    </row>
    <row r="25" s="1" customFormat="1" ht="40" customHeight="1" spans="1:8">
      <c r="A25" s="3">
        <v>2</v>
      </c>
      <c r="B25" s="5" t="s">
        <v>59</v>
      </c>
      <c r="C25" s="4" t="s">
        <v>60</v>
      </c>
      <c r="D25" s="5" t="s">
        <v>50</v>
      </c>
      <c r="E25" s="6">
        <v>73.4</v>
      </c>
      <c r="F25" s="3">
        <v>10</v>
      </c>
      <c r="G25" s="7">
        <v>85.94</v>
      </c>
      <c r="H25" s="8">
        <f t="shared" si="0"/>
        <v>80.924</v>
      </c>
    </row>
    <row r="26" s="1" customFormat="1" ht="40" customHeight="1" spans="1:8">
      <c r="A26" s="3">
        <v>2</v>
      </c>
      <c r="B26" s="5" t="s">
        <v>61</v>
      </c>
      <c r="C26" s="4" t="s">
        <v>62</v>
      </c>
      <c r="D26" s="5" t="s">
        <v>50</v>
      </c>
      <c r="E26" s="6">
        <v>70.25</v>
      </c>
      <c r="F26" s="3">
        <v>11</v>
      </c>
      <c r="G26" s="7">
        <v>88.96</v>
      </c>
      <c r="H26" s="8">
        <f t="shared" si="0"/>
        <v>81.476</v>
      </c>
    </row>
    <row r="27" s="1" customFormat="1" ht="40" customHeight="1" spans="1:8">
      <c r="A27" s="3">
        <v>2</v>
      </c>
      <c r="B27" s="5" t="s">
        <v>63</v>
      </c>
      <c r="C27" s="4" t="s">
        <v>64</v>
      </c>
      <c r="D27" s="5" t="s">
        <v>50</v>
      </c>
      <c r="E27" s="6">
        <v>78.65</v>
      </c>
      <c r="F27" s="3">
        <v>12</v>
      </c>
      <c r="G27" s="7">
        <v>87.98</v>
      </c>
      <c r="H27" s="8">
        <f t="shared" si="0"/>
        <v>84.248</v>
      </c>
    </row>
    <row r="28" s="1" customFormat="1" ht="40" customHeight="1" spans="1:8">
      <c r="A28" s="3">
        <v>2</v>
      </c>
      <c r="B28" s="5" t="s">
        <v>65</v>
      </c>
      <c r="C28" s="4" t="s">
        <v>66</v>
      </c>
      <c r="D28" s="5" t="s">
        <v>50</v>
      </c>
      <c r="E28" s="6">
        <v>67.9</v>
      </c>
      <c r="F28" s="3">
        <v>13</v>
      </c>
      <c r="G28" s="7">
        <v>89.6</v>
      </c>
      <c r="H28" s="8">
        <f t="shared" si="0"/>
        <v>80.92</v>
      </c>
    </row>
    <row r="29" s="1" customFormat="1" ht="40" customHeight="1" spans="1:8">
      <c r="A29" s="3">
        <v>2</v>
      </c>
      <c r="B29" s="5" t="s">
        <v>67</v>
      </c>
      <c r="C29" s="4" t="s">
        <v>68</v>
      </c>
      <c r="D29" s="5" t="s">
        <v>45</v>
      </c>
      <c r="E29" s="6">
        <v>79.1</v>
      </c>
      <c r="F29" s="3" t="s">
        <v>69</v>
      </c>
      <c r="G29" s="3" t="s">
        <v>70</v>
      </c>
      <c r="H29" s="3" t="s">
        <v>70</v>
      </c>
    </row>
    <row r="30" s="1" customFormat="1" ht="40" customHeight="1" spans="1:8">
      <c r="A30" s="3">
        <v>2</v>
      </c>
      <c r="B30" s="5" t="s">
        <v>71</v>
      </c>
      <c r="C30" s="4" t="s">
        <v>72</v>
      </c>
      <c r="D30" s="5" t="s">
        <v>40</v>
      </c>
      <c r="E30" s="6">
        <v>80.8</v>
      </c>
      <c r="F30" s="3" t="s">
        <v>69</v>
      </c>
      <c r="G30" s="3" t="s">
        <v>70</v>
      </c>
      <c r="H30" s="3" t="s">
        <v>70</v>
      </c>
    </row>
  </sheetData>
  <sortState ref="A2:J30">
    <sortCondition ref="A2:A30"/>
    <sortCondition ref="F2:F30"/>
  </sortState>
  <pageMargins left="0.393055555555556" right="0.354166666666667" top="0.786805555555556" bottom="0.66875" header="0.5" footer="0.5"/>
  <pageSetup paperSize="9" fitToHeight="0" orientation="portrait" horizontalDpi="600"/>
  <headerFooter/>
  <rowBreaks count="1" manualBreakCount="1">
    <brk id="1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李立斌</cp:lastModifiedBy>
  <dcterms:created xsi:type="dcterms:W3CDTF">2026-07-07T07:24:00Z</dcterms:created>
  <dcterms:modified xsi:type="dcterms:W3CDTF">2026-07-11T06:22:24Z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C3771F618485492C8802264AA4C784DD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