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<sst xmlns="http://schemas.openxmlformats.org/spreadsheetml/2006/main" count="286" uniqueCount="93">
  <si>
    <t>附件1：</t>
  </si>
  <si>
    <t>昌平区2026年度事业单位面向退役大学生士兵定向招聘总成绩及进入体检、考察人员名单</t>
  </si>
  <si>
    <t>主管部门</t>
  </si>
  <si>
    <t>事业单位</t>
  </si>
  <si>
    <t>岗位名称</t>
  </si>
  <si>
    <t>招聘人数</t>
  </si>
  <si>
    <t>身份证</t>
  </si>
  <si>
    <t>考试方式</t>
  </si>
  <si>
    <t>笔试</t>
  </si>
  <si>
    <t>面试</t>
  </si>
  <si>
    <t>总成绩</t>
  </si>
  <si>
    <t>是否进入体检、考察</t>
  </si>
  <si>
    <t>公务员笔试成绩</t>
  </si>
  <si>
    <t>折合百分制*50%</t>
  </si>
  <si>
    <t>成绩</t>
  </si>
  <si>
    <t>50%</t>
  </si>
  <si>
    <t>北京市昌平区北七家镇人民政府</t>
  </si>
  <si>
    <t>北京市昌平区北七家镇便民服务中心（退役军人服务站）</t>
  </si>
  <si>
    <t>便民服务岗</t>
  </si>
  <si>
    <t>110228*********128</t>
  </si>
  <si>
    <t>公务员笔试＋面试</t>
  </si>
  <si>
    <t>是</t>
  </si>
  <si>
    <t>150404*********538</t>
  </si>
  <si>
    <t>150103*********169</t>
  </si>
  <si>
    <t>缺考</t>
  </si>
  <si>
    <t>110222*********212</t>
  </si>
  <si>
    <t>131182*********611</t>
  </si>
  <si>
    <t>北京市昌平区崔村镇人民政府</t>
  </si>
  <si>
    <t>北京市昌平区崔村镇市民诉求处置中心（综治中心）</t>
  </si>
  <si>
    <t>日常事务（一）</t>
  </si>
  <si>
    <t>412726*********684</t>
  </si>
  <si>
    <t>北京市昌平区流村镇人民政府</t>
  </si>
  <si>
    <t>北京市昌平区流村镇城乡建设服务中心</t>
  </si>
  <si>
    <t>综合管理</t>
  </si>
  <si>
    <t>640381*********51X</t>
  </si>
  <si>
    <t>411628*********817</t>
  </si>
  <si>
    <t>110229*********033</t>
  </si>
  <si>
    <t>510121*********857</t>
  </si>
  <si>
    <t>411303*********012</t>
  </si>
  <si>
    <t>北京市昌平区十三陵镇人民政府</t>
  </si>
  <si>
    <t>北京市昌平区十三陵镇市民活动中心（党群活动中心）</t>
  </si>
  <si>
    <t>综合管理岗</t>
  </si>
  <si>
    <t>610104*********038</t>
  </si>
  <si>
    <t>370705*********054</t>
  </si>
  <si>
    <t>421024*********819</t>
  </si>
  <si>
    <t>320723*********019</t>
  </si>
  <si>
    <t>320821*********108</t>
  </si>
  <si>
    <t>北京市昌平区市场监督管理局</t>
  </si>
  <si>
    <t>北京市昌平区特种设备检测所</t>
  </si>
  <si>
    <t>信息管理</t>
  </si>
  <si>
    <t>130433*********019</t>
  </si>
  <si>
    <t>522126*********031</t>
  </si>
  <si>
    <t>110229*********032</t>
  </si>
  <si>
    <t>220302*********011</t>
  </si>
  <si>
    <t>110221*********915</t>
  </si>
  <si>
    <t>北京市昌平区阳坊镇人民政府</t>
  </si>
  <si>
    <t>北京市昌平区阳坊镇农业服务中心</t>
  </si>
  <si>
    <t>技术员</t>
  </si>
  <si>
    <t>411121*********51X</t>
  </si>
  <si>
    <t>522126*********539</t>
  </si>
  <si>
    <t>110227*********216</t>
  </si>
  <si>
    <t>110115*********524</t>
  </si>
  <si>
    <t>110226*********915</t>
  </si>
  <si>
    <t>北京市昌平区人民政府办公室</t>
  </si>
  <si>
    <t>北京市昌平区人民政府办公室政策研究中心</t>
  </si>
  <si>
    <t>高质量发展政策研究</t>
  </si>
  <si>
    <t>110111*********042</t>
  </si>
  <si>
    <t>230184*********614</t>
  </si>
  <si>
    <t>110115*********217</t>
  </si>
  <si>
    <t>140302*********827</t>
  </si>
  <si>
    <t>130626*********533</t>
  </si>
  <si>
    <t>117.25</t>
  </si>
  <si>
    <t>北京市昌平区水务局</t>
  </si>
  <si>
    <t>北京市昌平区沙河地区水务服务中心</t>
  </si>
  <si>
    <t>水务综合服务</t>
  </si>
  <si>
    <t>150103*********11X</t>
  </si>
  <si>
    <t>笔试+面试</t>
  </si>
  <si>
    <t>130638*********51X</t>
  </si>
  <si>
    <t>130223*********137</t>
  </si>
  <si>
    <t>110226*********914</t>
  </si>
  <si>
    <t>110229*********837</t>
  </si>
  <si>
    <t>北京市昌平区南口地区水务服务中心</t>
  </si>
  <si>
    <t>110227*********016</t>
  </si>
  <si>
    <t>110221*********015</t>
  </si>
  <si>
    <t>130929*********734</t>
  </si>
  <si>
    <t>130732*********015</t>
  </si>
  <si>
    <t>130684*********015</t>
  </si>
  <si>
    <t>北京市昌平区未来科学城水务服务中心</t>
  </si>
  <si>
    <t>110222*********027</t>
  </si>
  <si>
    <t>130684*********010</t>
  </si>
  <si>
    <t>131082*********577</t>
  </si>
  <si>
    <t>370983*********94X</t>
  </si>
  <si>
    <t>370982*********876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</si>
</sst>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9" fillId="27" borderId="2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abSelected="1" workbookViewId="0">
      <selection activeCell="U6" sqref="U6"/>
    </sheetView>
  </sheetViews>
  <sheetFormatPr defaultColWidth="9" defaultRowHeight="13.5"/>
  <cols>
    <col min="1" max="1" width="16.375" style="2" customWidth="1"/>
    <col min="2" max="2" width="20.375" style="2" customWidth="1"/>
    <col min="3" max="3" width="17.875" customWidth="1"/>
    <col min="5" max="5" width="17.875" customWidth="1"/>
    <col min="6" max="6" width="9.75" style="2" customWidth="1"/>
    <col min="7" max="15" width="7.875" customWidth="1"/>
    <col min="16" max="16" width="7.875" style="3" customWidth="1"/>
  </cols>
  <sheetData>
    <row r="1" ht="24" customHeight="1" spans="1:1">
      <c r="A1" s="2" t="s">
        <v>0</v>
      </c>
    </row>
    <row r="2" ht="33" customHeight="1" spans="1:17">
      <c r="A2" s="4" t="s">
        <v>1</v>
      </c>
      <c r="B2" s="4"/>
      <c r="C2" s="5"/>
      <c r="D2" s="5"/>
      <c r="E2" s="5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/>
      <c r="I3" s="9" t="s">
        <v>9</v>
      </c>
      <c r="J3" s="9"/>
      <c r="K3" s="9" t="s">
        <v>10</v>
      </c>
      <c r="L3" s="7" t="s">
        <v>8</v>
      </c>
      <c r="M3" s="7"/>
      <c r="N3" s="7" t="s">
        <v>9</v>
      </c>
      <c r="O3" s="7"/>
      <c r="P3" s="7" t="s">
        <v>10</v>
      </c>
      <c r="Q3" s="8" t="s">
        <v>11</v>
      </c>
    </row>
    <row r="4" ht="33" customHeight="1" spans="1:17">
      <c r="A4" s="6"/>
      <c r="B4" s="6"/>
      <c r="C4" s="6"/>
      <c r="D4" s="7"/>
      <c r="E4" s="7"/>
      <c r="F4" s="8"/>
      <c r="G4" s="10" t="s">
        <v>12</v>
      </c>
      <c r="H4" s="10" t="s">
        <v>13</v>
      </c>
      <c r="I4" s="9" t="s">
        <v>14</v>
      </c>
      <c r="J4" s="7" t="s">
        <v>15</v>
      </c>
      <c r="K4" s="9"/>
      <c r="L4" s="9" t="s">
        <v>14</v>
      </c>
      <c r="M4" s="7" t="s">
        <v>15</v>
      </c>
      <c r="N4" s="9" t="s">
        <v>14</v>
      </c>
      <c r="O4" s="7" t="s">
        <v>15</v>
      </c>
      <c r="P4" s="7"/>
      <c r="Q4" s="8"/>
    </row>
    <row r="5" ht="44" customHeight="1" spans="1:17">
      <c r="A5" s="11" t="s">
        <v>16</v>
      </c>
      <c r="B5" s="11" t="s">
        <v>17</v>
      </c>
      <c r="C5" s="12" t="s">
        <v>18</v>
      </c>
      <c r="D5" s="12">
        <v>1</v>
      </c>
      <c r="E5" s="12" t="s">
        <v>19</v>
      </c>
      <c r="F5" s="13" t="s">
        <v>20</v>
      </c>
      <c r="G5" s="14">
        <v>120.25</v>
      </c>
      <c r="H5" s="15">
        <v>30.06</v>
      </c>
      <c r="I5" s="15">
        <v>80</v>
      </c>
      <c r="J5" s="15">
        <v>40</v>
      </c>
      <c r="K5" s="15">
        <f>J5+H5</f>
        <v>70.06</v>
      </c>
      <c r="L5" s="32"/>
      <c r="M5" s="15"/>
      <c r="N5" s="15"/>
      <c r="O5" s="15"/>
      <c r="P5" s="15"/>
      <c r="Q5" s="34" t="s">
        <v>21</v>
      </c>
    </row>
    <row r="6" ht="44" customHeight="1" spans="1:17">
      <c r="A6" s="11" t="s">
        <v>16</v>
      </c>
      <c r="B6" s="11" t="s">
        <v>17</v>
      </c>
      <c r="C6" s="12" t="s">
        <v>18</v>
      </c>
      <c r="D6" s="12">
        <v>1</v>
      </c>
      <c r="E6" s="12" t="s">
        <v>22</v>
      </c>
      <c r="F6" s="13" t="s">
        <v>20</v>
      </c>
      <c r="G6" s="14">
        <v>121.25</v>
      </c>
      <c r="H6" s="15">
        <v>30.31</v>
      </c>
      <c r="I6" s="15">
        <v>78</v>
      </c>
      <c r="J6" s="15">
        <v>39</v>
      </c>
      <c r="K6" s="15">
        <f>J6+H6</f>
        <v>69.31</v>
      </c>
      <c r="L6" s="32"/>
      <c r="M6" s="15"/>
      <c r="N6" s="15"/>
      <c r="O6" s="15"/>
      <c r="P6" s="15"/>
      <c r="Q6" s="34"/>
    </row>
    <row r="7" ht="44" customHeight="1" spans="1:17">
      <c r="A7" s="11" t="s">
        <v>16</v>
      </c>
      <c r="B7" s="11" t="s">
        <v>17</v>
      </c>
      <c r="C7" s="12" t="s">
        <v>18</v>
      </c>
      <c r="D7" s="12">
        <v>1</v>
      </c>
      <c r="E7" s="12" t="s">
        <v>23</v>
      </c>
      <c r="F7" s="13" t="s">
        <v>20</v>
      </c>
      <c r="G7" s="14">
        <v>126.5</v>
      </c>
      <c r="H7" s="15">
        <v>31.63</v>
      </c>
      <c r="I7" s="15" t="s">
        <v>24</v>
      </c>
      <c r="J7" s="15">
        <v>0</v>
      </c>
      <c r="K7" s="15">
        <f>J7+H7</f>
        <v>31.63</v>
      </c>
      <c r="L7" s="32"/>
      <c r="M7" s="15"/>
      <c r="N7" s="15"/>
      <c r="O7" s="15"/>
      <c r="P7" s="15"/>
      <c r="Q7" s="34"/>
    </row>
    <row r="8" ht="44" customHeight="1" spans="1:17">
      <c r="A8" s="11" t="s">
        <v>16</v>
      </c>
      <c r="B8" s="11" t="s">
        <v>17</v>
      </c>
      <c r="C8" s="12" t="s">
        <v>18</v>
      </c>
      <c r="D8" s="12">
        <v>1</v>
      </c>
      <c r="E8" s="12" t="s">
        <v>25</v>
      </c>
      <c r="F8" s="13" t="s">
        <v>20</v>
      </c>
      <c r="G8" s="14">
        <v>118.5</v>
      </c>
      <c r="H8" s="15">
        <v>29.63</v>
      </c>
      <c r="I8" s="15" t="s">
        <v>24</v>
      </c>
      <c r="J8" s="15">
        <v>0</v>
      </c>
      <c r="K8" s="15">
        <f>J8+H8</f>
        <v>29.63</v>
      </c>
      <c r="L8" s="32"/>
      <c r="M8" s="15"/>
      <c r="N8" s="15"/>
      <c r="O8" s="15"/>
      <c r="P8" s="15"/>
      <c r="Q8" s="34"/>
    </row>
    <row r="9" ht="44" customHeight="1" spans="1:17">
      <c r="A9" s="11" t="s">
        <v>16</v>
      </c>
      <c r="B9" s="11" t="s">
        <v>17</v>
      </c>
      <c r="C9" s="12" t="s">
        <v>18</v>
      </c>
      <c r="D9" s="12">
        <v>1</v>
      </c>
      <c r="E9" s="12" t="s">
        <v>26</v>
      </c>
      <c r="F9" s="13" t="s">
        <v>20</v>
      </c>
      <c r="G9" s="14">
        <v>118.25</v>
      </c>
      <c r="H9" s="15">
        <v>29.56</v>
      </c>
      <c r="I9" s="15" t="s">
        <v>24</v>
      </c>
      <c r="J9" s="15">
        <v>0</v>
      </c>
      <c r="K9" s="15">
        <f>J9+H9</f>
        <v>29.56</v>
      </c>
      <c r="L9" s="32"/>
      <c r="M9" s="15"/>
      <c r="N9" s="15"/>
      <c r="O9" s="15"/>
      <c r="P9" s="15"/>
      <c r="Q9" s="34"/>
    </row>
    <row r="10" s="1" customFormat="1" ht="44" customHeight="1" spans="1:17">
      <c r="A10" s="16" t="s">
        <v>27</v>
      </c>
      <c r="B10" s="16" t="s">
        <v>28</v>
      </c>
      <c r="C10" s="16" t="s">
        <v>29</v>
      </c>
      <c r="D10" s="16">
        <v>1</v>
      </c>
      <c r="E10" s="16" t="s">
        <v>30</v>
      </c>
      <c r="F10" s="17" t="s">
        <v>20</v>
      </c>
      <c r="G10" s="18">
        <v>135.25</v>
      </c>
      <c r="H10" s="19">
        <v>33.81</v>
      </c>
      <c r="I10" s="19">
        <v>78.99</v>
      </c>
      <c r="J10" s="19">
        <v>39.5</v>
      </c>
      <c r="K10" s="19">
        <f t="shared" ref="K10:K35" si="0">H10+J10</f>
        <v>73.31</v>
      </c>
      <c r="L10" s="19"/>
      <c r="M10" s="19"/>
      <c r="N10" s="19"/>
      <c r="O10" s="19"/>
      <c r="P10" s="19"/>
      <c r="Q10" s="35" t="s">
        <v>21</v>
      </c>
    </row>
    <row r="11" ht="44" customHeight="1" spans="1:17">
      <c r="A11" s="11" t="s">
        <v>31</v>
      </c>
      <c r="B11" s="11" t="s">
        <v>32</v>
      </c>
      <c r="C11" s="11" t="s">
        <v>33</v>
      </c>
      <c r="D11" s="11">
        <v>1</v>
      </c>
      <c r="E11" s="11" t="s">
        <v>34</v>
      </c>
      <c r="F11" s="20" t="s">
        <v>20</v>
      </c>
      <c r="G11" s="14">
        <v>118.25</v>
      </c>
      <c r="H11" s="15">
        <v>29.56</v>
      </c>
      <c r="I11" s="15">
        <v>76.33</v>
      </c>
      <c r="J11" s="15">
        <v>38.17</v>
      </c>
      <c r="K11" s="15">
        <f t="shared" si="0"/>
        <v>67.73</v>
      </c>
      <c r="L11" s="31"/>
      <c r="M11" s="15"/>
      <c r="N11" s="15"/>
      <c r="O11" s="15"/>
      <c r="P11" s="15"/>
      <c r="Q11" s="34" t="s">
        <v>21</v>
      </c>
    </row>
    <row r="12" ht="44" customHeight="1" spans="1:17">
      <c r="A12" s="11" t="s">
        <v>31</v>
      </c>
      <c r="B12" s="11" t="s">
        <v>32</v>
      </c>
      <c r="C12" s="11" t="s">
        <v>33</v>
      </c>
      <c r="D12" s="11">
        <v>1</v>
      </c>
      <c r="E12" s="11" t="s">
        <v>35</v>
      </c>
      <c r="F12" s="20" t="s">
        <v>20</v>
      </c>
      <c r="G12" s="14">
        <v>131.75</v>
      </c>
      <c r="H12" s="15">
        <v>32.94</v>
      </c>
      <c r="I12" s="15" t="s">
        <v>24</v>
      </c>
      <c r="J12" s="15">
        <v>0</v>
      </c>
      <c r="K12" s="15">
        <f t="shared" si="0"/>
        <v>32.94</v>
      </c>
      <c r="L12" s="31"/>
      <c r="M12" s="15"/>
      <c r="N12" s="15"/>
      <c r="O12" s="15"/>
      <c r="P12" s="15"/>
      <c r="Q12" s="34"/>
    </row>
    <row r="13" ht="44" customHeight="1" spans="1:17">
      <c r="A13" s="11" t="s">
        <v>31</v>
      </c>
      <c r="B13" s="11" t="s">
        <v>32</v>
      </c>
      <c r="C13" s="11" t="s">
        <v>33</v>
      </c>
      <c r="D13" s="11">
        <v>1</v>
      </c>
      <c r="E13" s="11" t="s">
        <v>36</v>
      </c>
      <c r="F13" s="20" t="s">
        <v>20</v>
      </c>
      <c r="G13" s="14">
        <v>121.25</v>
      </c>
      <c r="H13" s="15">
        <v>30.31</v>
      </c>
      <c r="I13" s="15" t="s">
        <v>24</v>
      </c>
      <c r="J13" s="15">
        <v>0</v>
      </c>
      <c r="K13" s="15">
        <f t="shared" si="0"/>
        <v>30.31</v>
      </c>
      <c r="L13" s="31"/>
      <c r="M13" s="15"/>
      <c r="N13" s="15"/>
      <c r="O13" s="15"/>
      <c r="P13" s="15"/>
      <c r="Q13" s="34"/>
    </row>
    <row r="14" ht="44" customHeight="1" spans="1:17">
      <c r="A14" s="11" t="s">
        <v>31</v>
      </c>
      <c r="B14" s="11" t="s">
        <v>32</v>
      </c>
      <c r="C14" s="11" t="s">
        <v>33</v>
      </c>
      <c r="D14" s="11">
        <v>1</v>
      </c>
      <c r="E14" s="11" t="s">
        <v>37</v>
      </c>
      <c r="F14" s="20" t="s">
        <v>20</v>
      </c>
      <c r="G14" s="14">
        <v>120.5</v>
      </c>
      <c r="H14" s="15">
        <v>30.13</v>
      </c>
      <c r="I14" s="15" t="s">
        <v>24</v>
      </c>
      <c r="J14" s="15">
        <v>0</v>
      </c>
      <c r="K14" s="15">
        <f t="shared" si="0"/>
        <v>30.13</v>
      </c>
      <c r="L14" s="31"/>
      <c r="M14" s="15"/>
      <c r="N14" s="15"/>
      <c r="O14" s="15"/>
      <c r="P14" s="15"/>
      <c r="Q14" s="34"/>
    </row>
    <row r="15" ht="44" customHeight="1" spans="1:17">
      <c r="A15" s="11" t="s">
        <v>31</v>
      </c>
      <c r="B15" s="11" t="s">
        <v>32</v>
      </c>
      <c r="C15" s="11" t="s">
        <v>33</v>
      </c>
      <c r="D15" s="11">
        <v>1</v>
      </c>
      <c r="E15" s="11" t="s">
        <v>38</v>
      </c>
      <c r="F15" s="20" t="s">
        <v>20</v>
      </c>
      <c r="G15" s="14">
        <v>116.25</v>
      </c>
      <c r="H15" s="15">
        <v>29.06</v>
      </c>
      <c r="I15" s="15" t="s">
        <v>24</v>
      </c>
      <c r="J15" s="15">
        <v>0</v>
      </c>
      <c r="K15" s="15">
        <f t="shared" si="0"/>
        <v>29.06</v>
      </c>
      <c r="L15" s="31"/>
      <c r="M15" s="15"/>
      <c r="N15" s="15"/>
      <c r="O15" s="15"/>
      <c r="P15" s="15"/>
      <c r="Q15" s="34"/>
    </row>
    <row r="16" s="1" customFormat="1" ht="44" customHeight="1" spans="1:17">
      <c r="A16" s="16" t="s">
        <v>39</v>
      </c>
      <c r="B16" s="16" t="s">
        <v>40</v>
      </c>
      <c r="C16" s="16" t="s">
        <v>41</v>
      </c>
      <c r="D16" s="16">
        <v>1</v>
      </c>
      <c r="E16" s="16" t="s">
        <v>42</v>
      </c>
      <c r="F16" s="21" t="s">
        <v>20</v>
      </c>
      <c r="G16" s="18">
        <v>109</v>
      </c>
      <c r="H16" s="19">
        <v>27.25</v>
      </c>
      <c r="I16" s="19">
        <v>86.67</v>
      </c>
      <c r="J16" s="19">
        <v>43.34</v>
      </c>
      <c r="K16" s="19">
        <f t="shared" si="0"/>
        <v>70.59</v>
      </c>
      <c r="L16" s="33"/>
      <c r="M16" s="19"/>
      <c r="N16" s="19"/>
      <c r="O16" s="19"/>
      <c r="P16" s="19"/>
      <c r="Q16" s="35" t="s">
        <v>21</v>
      </c>
    </row>
    <row r="17" s="1" customFormat="1" ht="44" customHeight="1" spans="1:17">
      <c r="A17" s="16" t="s">
        <v>39</v>
      </c>
      <c r="B17" s="16" t="s">
        <v>40</v>
      </c>
      <c r="C17" s="16" t="s">
        <v>41</v>
      </c>
      <c r="D17" s="16">
        <v>1</v>
      </c>
      <c r="E17" s="16" t="s">
        <v>43</v>
      </c>
      <c r="F17" s="21" t="s">
        <v>20</v>
      </c>
      <c r="G17" s="18">
        <v>111.25</v>
      </c>
      <c r="H17" s="19">
        <v>27.81</v>
      </c>
      <c r="I17" s="19">
        <v>83.67</v>
      </c>
      <c r="J17" s="19">
        <v>41.84</v>
      </c>
      <c r="K17" s="19">
        <f t="shared" si="0"/>
        <v>69.65</v>
      </c>
      <c r="L17" s="33"/>
      <c r="M17" s="19"/>
      <c r="N17" s="19"/>
      <c r="O17" s="19"/>
      <c r="P17" s="19"/>
      <c r="Q17" s="35"/>
    </row>
    <row r="18" s="1" customFormat="1" ht="44" customHeight="1" spans="1:17">
      <c r="A18" s="16" t="s">
        <v>39</v>
      </c>
      <c r="B18" s="16" t="s">
        <v>40</v>
      </c>
      <c r="C18" s="16" t="s">
        <v>41</v>
      </c>
      <c r="D18" s="16">
        <v>1</v>
      </c>
      <c r="E18" s="16" t="s">
        <v>44</v>
      </c>
      <c r="F18" s="21" t="s">
        <v>20</v>
      </c>
      <c r="G18" s="18">
        <v>111.5</v>
      </c>
      <c r="H18" s="19">
        <v>27.88</v>
      </c>
      <c r="I18" s="19">
        <v>77.67</v>
      </c>
      <c r="J18" s="19">
        <v>38.84</v>
      </c>
      <c r="K18" s="19">
        <f t="shared" si="0"/>
        <v>66.72</v>
      </c>
      <c r="L18" s="33"/>
      <c r="M18" s="19"/>
      <c r="N18" s="19"/>
      <c r="O18" s="19"/>
      <c r="P18" s="19"/>
      <c r="Q18" s="35"/>
    </row>
    <row r="19" s="1" customFormat="1" ht="44" customHeight="1" spans="1:17">
      <c r="A19" s="16" t="s">
        <v>39</v>
      </c>
      <c r="B19" s="16" t="s">
        <v>40</v>
      </c>
      <c r="C19" s="16" t="s">
        <v>41</v>
      </c>
      <c r="D19" s="16">
        <v>1</v>
      </c>
      <c r="E19" s="16" t="s">
        <v>45</v>
      </c>
      <c r="F19" s="21" t="s">
        <v>20</v>
      </c>
      <c r="G19" s="18">
        <v>110.75</v>
      </c>
      <c r="H19" s="19">
        <v>27.69</v>
      </c>
      <c r="I19" s="19">
        <v>78</v>
      </c>
      <c r="J19" s="19">
        <v>39</v>
      </c>
      <c r="K19" s="19">
        <f t="shared" si="0"/>
        <v>66.69</v>
      </c>
      <c r="L19" s="33"/>
      <c r="M19" s="19"/>
      <c r="N19" s="19"/>
      <c r="O19" s="19"/>
      <c r="P19" s="19"/>
      <c r="Q19" s="35"/>
    </row>
    <row r="20" s="1" customFormat="1" ht="44" customHeight="1" spans="1:17">
      <c r="A20" s="16" t="s">
        <v>39</v>
      </c>
      <c r="B20" s="16" t="s">
        <v>40</v>
      </c>
      <c r="C20" s="16" t="s">
        <v>41</v>
      </c>
      <c r="D20" s="16">
        <v>1</v>
      </c>
      <c r="E20" s="16" t="s">
        <v>46</v>
      </c>
      <c r="F20" s="21" t="s">
        <v>20</v>
      </c>
      <c r="G20" s="18">
        <v>110.75</v>
      </c>
      <c r="H20" s="19">
        <v>27.69</v>
      </c>
      <c r="I20" s="19" t="s">
        <v>24</v>
      </c>
      <c r="J20" s="19">
        <v>0</v>
      </c>
      <c r="K20" s="19">
        <f t="shared" si="0"/>
        <v>27.69</v>
      </c>
      <c r="L20" s="33"/>
      <c r="M20" s="19"/>
      <c r="N20" s="19"/>
      <c r="O20" s="19"/>
      <c r="P20" s="19"/>
      <c r="Q20" s="35"/>
    </row>
    <row r="21" ht="44" customHeight="1" spans="1:17">
      <c r="A21" s="11" t="s">
        <v>47</v>
      </c>
      <c r="B21" s="11" t="s">
        <v>48</v>
      </c>
      <c r="C21" s="11" t="s">
        <v>49</v>
      </c>
      <c r="D21" s="11">
        <v>1</v>
      </c>
      <c r="E21" s="22" t="s">
        <v>50</v>
      </c>
      <c r="F21" s="20" t="s">
        <v>20</v>
      </c>
      <c r="G21" s="14">
        <v>116.75</v>
      </c>
      <c r="H21" s="15">
        <v>29.19</v>
      </c>
      <c r="I21" s="15" t="s">
        <v>24</v>
      </c>
      <c r="J21" s="15">
        <v>0</v>
      </c>
      <c r="K21" s="15">
        <f t="shared" si="0"/>
        <v>29.19</v>
      </c>
      <c r="L21" s="31"/>
      <c r="M21" s="15"/>
      <c r="N21" s="15"/>
      <c r="O21" s="15"/>
      <c r="P21" s="15"/>
      <c r="Q21" s="34"/>
    </row>
    <row r="22" ht="44" customHeight="1" spans="1:17">
      <c r="A22" s="11" t="s">
        <v>47</v>
      </c>
      <c r="B22" s="11" t="s">
        <v>48</v>
      </c>
      <c r="C22" s="11" t="s">
        <v>49</v>
      </c>
      <c r="D22" s="11">
        <v>1</v>
      </c>
      <c r="E22" s="22" t="s">
        <v>51</v>
      </c>
      <c r="F22" s="20" t="s">
        <v>20</v>
      </c>
      <c r="G22" s="14">
        <v>114.25</v>
      </c>
      <c r="H22" s="15">
        <v>28.56</v>
      </c>
      <c r="I22" s="15" t="s">
        <v>24</v>
      </c>
      <c r="J22" s="15">
        <v>0</v>
      </c>
      <c r="K22" s="15">
        <f t="shared" si="0"/>
        <v>28.56</v>
      </c>
      <c r="L22" s="31"/>
      <c r="M22" s="15"/>
      <c r="N22" s="15"/>
      <c r="O22" s="15"/>
      <c r="P22" s="15"/>
      <c r="Q22" s="34"/>
    </row>
    <row r="23" ht="44" customHeight="1" spans="1:17">
      <c r="A23" s="11" t="s">
        <v>47</v>
      </c>
      <c r="B23" s="11" t="s">
        <v>48</v>
      </c>
      <c r="C23" s="11" t="s">
        <v>49</v>
      </c>
      <c r="D23" s="11">
        <v>1</v>
      </c>
      <c r="E23" s="22" t="s">
        <v>52</v>
      </c>
      <c r="F23" s="20" t="s">
        <v>20</v>
      </c>
      <c r="G23" s="14">
        <v>113.75</v>
      </c>
      <c r="H23" s="15">
        <v>28.44</v>
      </c>
      <c r="I23" s="15" t="s">
        <v>24</v>
      </c>
      <c r="J23" s="15">
        <v>0</v>
      </c>
      <c r="K23" s="15">
        <f t="shared" si="0"/>
        <v>28.44</v>
      </c>
      <c r="L23" s="31"/>
      <c r="M23" s="15"/>
      <c r="N23" s="15"/>
      <c r="O23" s="15"/>
      <c r="P23" s="15"/>
      <c r="Q23" s="34"/>
    </row>
    <row r="24" ht="44" customHeight="1" spans="1:17">
      <c r="A24" s="11" t="s">
        <v>47</v>
      </c>
      <c r="B24" s="11" t="s">
        <v>48</v>
      </c>
      <c r="C24" s="11" t="s">
        <v>49</v>
      </c>
      <c r="D24" s="11">
        <v>1</v>
      </c>
      <c r="E24" s="22" t="s">
        <v>53</v>
      </c>
      <c r="F24" s="20" t="s">
        <v>20</v>
      </c>
      <c r="G24" s="14">
        <v>112.75</v>
      </c>
      <c r="H24" s="15">
        <v>28.19</v>
      </c>
      <c r="I24" s="15" t="s">
        <v>24</v>
      </c>
      <c r="J24" s="15">
        <v>0</v>
      </c>
      <c r="K24" s="15">
        <f t="shared" si="0"/>
        <v>28.19</v>
      </c>
      <c r="L24" s="31"/>
      <c r="M24" s="15"/>
      <c r="N24" s="15"/>
      <c r="O24" s="15"/>
      <c r="P24" s="15"/>
      <c r="Q24" s="34"/>
    </row>
    <row r="25" ht="44" customHeight="1" spans="1:17">
      <c r="A25" s="11" t="s">
        <v>47</v>
      </c>
      <c r="B25" s="11" t="s">
        <v>48</v>
      </c>
      <c r="C25" s="11" t="s">
        <v>49</v>
      </c>
      <c r="D25" s="11">
        <v>1</v>
      </c>
      <c r="E25" s="22" t="s">
        <v>54</v>
      </c>
      <c r="F25" s="20" t="s">
        <v>20</v>
      </c>
      <c r="G25" s="14">
        <v>111.75</v>
      </c>
      <c r="H25" s="15">
        <v>27.94</v>
      </c>
      <c r="I25" s="15" t="s">
        <v>24</v>
      </c>
      <c r="J25" s="15">
        <v>0</v>
      </c>
      <c r="K25" s="15">
        <f t="shared" si="0"/>
        <v>27.94</v>
      </c>
      <c r="L25" s="31"/>
      <c r="M25" s="15"/>
      <c r="N25" s="15"/>
      <c r="O25" s="15"/>
      <c r="P25" s="15"/>
      <c r="Q25" s="34"/>
    </row>
    <row r="26" s="1" customFormat="1" ht="44" customHeight="1" spans="1:17">
      <c r="A26" s="16" t="s">
        <v>55</v>
      </c>
      <c r="B26" s="16" t="s">
        <v>56</v>
      </c>
      <c r="C26" s="16" t="s">
        <v>57</v>
      </c>
      <c r="D26" s="16">
        <v>1</v>
      </c>
      <c r="E26" s="16" t="s">
        <v>58</v>
      </c>
      <c r="F26" s="17" t="s">
        <v>20</v>
      </c>
      <c r="G26" s="18">
        <v>105.75</v>
      </c>
      <c r="H26" s="19">
        <v>26.44</v>
      </c>
      <c r="I26" s="19">
        <v>68.66</v>
      </c>
      <c r="J26" s="19">
        <v>34.33</v>
      </c>
      <c r="K26" s="19">
        <f t="shared" si="0"/>
        <v>60.77</v>
      </c>
      <c r="L26" s="19"/>
      <c r="M26" s="19"/>
      <c r="N26" s="19"/>
      <c r="O26" s="19"/>
      <c r="P26" s="19"/>
      <c r="Q26" s="35" t="s">
        <v>21</v>
      </c>
    </row>
    <row r="27" s="1" customFormat="1" ht="44" customHeight="1" spans="1:17">
      <c r="A27" s="16" t="s">
        <v>55</v>
      </c>
      <c r="B27" s="16" t="s">
        <v>56</v>
      </c>
      <c r="C27" s="16" t="s">
        <v>57</v>
      </c>
      <c r="D27" s="16">
        <v>1</v>
      </c>
      <c r="E27" s="16" t="s">
        <v>59</v>
      </c>
      <c r="F27" s="17" t="s">
        <v>20</v>
      </c>
      <c r="G27" s="18">
        <v>118.5</v>
      </c>
      <c r="H27" s="19">
        <v>29.63</v>
      </c>
      <c r="I27" s="19" t="s">
        <v>24</v>
      </c>
      <c r="J27" s="19">
        <v>0</v>
      </c>
      <c r="K27" s="19">
        <f t="shared" si="0"/>
        <v>29.63</v>
      </c>
      <c r="L27" s="19"/>
      <c r="M27" s="19"/>
      <c r="N27" s="19"/>
      <c r="O27" s="19"/>
      <c r="P27" s="19"/>
      <c r="Q27" s="35"/>
    </row>
    <row r="28" s="1" customFormat="1" ht="44" customHeight="1" spans="1:17">
      <c r="A28" s="16" t="s">
        <v>55</v>
      </c>
      <c r="B28" s="16" t="s">
        <v>56</v>
      </c>
      <c r="C28" s="16" t="s">
        <v>57</v>
      </c>
      <c r="D28" s="16">
        <v>1</v>
      </c>
      <c r="E28" s="16" t="s">
        <v>60</v>
      </c>
      <c r="F28" s="17" t="s">
        <v>20</v>
      </c>
      <c r="G28" s="18">
        <v>118</v>
      </c>
      <c r="H28" s="19">
        <v>29.5</v>
      </c>
      <c r="I28" s="19" t="s">
        <v>24</v>
      </c>
      <c r="J28" s="19">
        <v>0</v>
      </c>
      <c r="K28" s="19">
        <f t="shared" si="0"/>
        <v>29.5</v>
      </c>
      <c r="L28" s="19"/>
      <c r="M28" s="19"/>
      <c r="N28" s="19"/>
      <c r="O28" s="19"/>
      <c r="P28" s="19"/>
      <c r="Q28" s="35"/>
    </row>
    <row r="29" s="1" customFormat="1" ht="44" customHeight="1" spans="1:17">
      <c r="A29" s="16" t="s">
        <v>55</v>
      </c>
      <c r="B29" s="16" t="s">
        <v>56</v>
      </c>
      <c r="C29" s="16" t="s">
        <v>57</v>
      </c>
      <c r="D29" s="16">
        <v>1</v>
      </c>
      <c r="E29" s="16" t="s">
        <v>61</v>
      </c>
      <c r="F29" s="17" t="s">
        <v>20</v>
      </c>
      <c r="G29" s="18">
        <v>112</v>
      </c>
      <c r="H29" s="19">
        <v>28</v>
      </c>
      <c r="I29" s="19" t="s">
        <v>24</v>
      </c>
      <c r="J29" s="19">
        <v>0</v>
      </c>
      <c r="K29" s="19">
        <f t="shared" si="0"/>
        <v>28</v>
      </c>
      <c r="L29" s="19"/>
      <c r="M29" s="19"/>
      <c r="N29" s="19"/>
      <c r="O29" s="19"/>
      <c r="P29" s="19"/>
      <c r="Q29" s="35"/>
    </row>
    <row r="30" s="1" customFormat="1" ht="44" customHeight="1" spans="1:17">
      <c r="A30" s="16" t="s">
        <v>55</v>
      </c>
      <c r="B30" s="16" t="s">
        <v>56</v>
      </c>
      <c r="C30" s="16" t="s">
        <v>57</v>
      </c>
      <c r="D30" s="16">
        <v>1</v>
      </c>
      <c r="E30" s="16" t="s">
        <v>62</v>
      </c>
      <c r="F30" s="17" t="s">
        <v>20</v>
      </c>
      <c r="G30" s="18">
        <v>105</v>
      </c>
      <c r="H30" s="19">
        <v>26.25</v>
      </c>
      <c r="I30" s="19" t="s">
        <v>24</v>
      </c>
      <c r="J30" s="19">
        <v>0</v>
      </c>
      <c r="K30" s="19">
        <f t="shared" si="0"/>
        <v>26.25</v>
      </c>
      <c r="L30" s="19"/>
      <c r="M30" s="19"/>
      <c r="N30" s="19"/>
      <c r="O30" s="19"/>
      <c r="P30" s="19"/>
      <c r="Q30" s="35"/>
    </row>
    <row r="31" ht="44" customHeight="1" spans="1:17">
      <c r="A31" s="23" t="s">
        <v>63</v>
      </c>
      <c r="B31" s="23" t="s">
        <v>64</v>
      </c>
      <c r="C31" s="23" t="s">
        <v>65</v>
      </c>
      <c r="D31" s="24">
        <v>1</v>
      </c>
      <c r="E31" s="24" t="s">
        <v>66</v>
      </c>
      <c r="F31" s="20" t="s">
        <v>20</v>
      </c>
      <c r="G31" s="14">
        <v>126.25</v>
      </c>
      <c r="H31" s="15">
        <v>31.56</v>
      </c>
      <c r="I31" s="15" t="s">
        <v>24</v>
      </c>
      <c r="J31" s="15">
        <v>0</v>
      </c>
      <c r="K31" s="15">
        <f t="shared" si="0"/>
        <v>31.56</v>
      </c>
      <c r="L31" s="31"/>
      <c r="M31" s="15"/>
      <c r="N31" s="15"/>
      <c r="O31" s="15"/>
      <c r="P31" s="15"/>
      <c r="Q31" s="34"/>
    </row>
    <row r="32" ht="44" customHeight="1" spans="1:17">
      <c r="A32" s="23" t="s">
        <v>63</v>
      </c>
      <c r="B32" s="23" t="s">
        <v>64</v>
      </c>
      <c r="C32" s="23" t="s">
        <v>65</v>
      </c>
      <c r="D32" s="24">
        <v>1</v>
      </c>
      <c r="E32" s="24" t="s">
        <v>67</v>
      </c>
      <c r="F32" s="20" t="s">
        <v>20</v>
      </c>
      <c r="G32" s="14">
        <v>125.5</v>
      </c>
      <c r="H32" s="15">
        <v>31.38</v>
      </c>
      <c r="I32" s="15" t="s">
        <v>24</v>
      </c>
      <c r="J32" s="15">
        <v>0</v>
      </c>
      <c r="K32" s="15">
        <f t="shared" si="0"/>
        <v>31.38</v>
      </c>
      <c r="L32" s="31"/>
      <c r="M32" s="15"/>
      <c r="N32" s="15"/>
      <c r="O32" s="15"/>
      <c r="P32" s="15"/>
      <c r="Q32" s="34"/>
    </row>
    <row r="33" ht="44" customHeight="1" spans="1:17">
      <c r="A33" s="23" t="s">
        <v>63</v>
      </c>
      <c r="B33" s="23" t="s">
        <v>64</v>
      </c>
      <c r="C33" s="23" t="s">
        <v>65</v>
      </c>
      <c r="D33" s="24">
        <v>1</v>
      </c>
      <c r="E33" s="24" t="s">
        <v>68</v>
      </c>
      <c r="F33" s="20" t="s">
        <v>20</v>
      </c>
      <c r="G33" s="14">
        <v>118.25</v>
      </c>
      <c r="H33" s="15">
        <v>29.56</v>
      </c>
      <c r="I33" s="15" t="s">
        <v>24</v>
      </c>
      <c r="J33" s="15">
        <v>0</v>
      </c>
      <c r="K33" s="15">
        <f t="shared" si="0"/>
        <v>29.56</v>
      </c>
      <c r="L33" s="31"/>
      <c r="M33" s="15"/>
      <c r="N33" s="15"/>
      <c r="O33" s="15"/>
      <c r="P33" s="15"/>
      <c r="Q33" s="34"/>
    </row>
    <row r="34" ht="44" customHeight="1" spans="1:17">
      <c r="A34" s="23" t="s">
        <v>63</v>
      </c>
      <c r="B34" s="23" t="s">
        <v>64</v>
      </c>
      <c r="C34" s="23" t="s">
        <v>65</v>
      </c>
      <c r="D34" s="24">
        <v>1</v>
      </c>
      <c r="E34" s="24" t="s">
        <v>69</v>
      </c>
      <c r="F34" s="20" t="s">
        <v>20</v>
      </c>
      <c r="G34" s="14">
        <v>118</v>
      </c>
      <c r="H34" s="15">
        <v>29.5</v>
      </c>
      <c r="I34" s="15" t="s">
        <v>24</v>
      </c>
      <c r="J34" s="15">
        <v>0</v>
      </c>
      <c r="K34" s="15">
        <f t="shared" si="0"/>
        <v>29.5</v>
      </c>
      <c r="L34" s="31"/>
      <c r="M34" s="15"/>
      <c r="N34" s="15"/>
      <c r="O34" s="15"/>
      <c r="P34" s="15"/>
      <c r="Q34" s="34"/>
    </row>
    <row r="35" ht="44" customHeight="1" spans="1:17">
      <c r="A35" s="23" t="s">
        <v>63</v>
      </c>
      <c r="B35" s="23" t="s">
        <v>64</v>
      </c>
      <c r="C35" s="23" t="s">
        <v>65</v>
      </c>
      <c r="D35" s="24">
        <v>1</v>
      </c>
      <c r="E35" s="24" t="s">
        <v>70</v>
      </c>
      <c r="F35" s="20" t="s">
        <v>20</v>
      </c>
      <c r="G35" s="36" t="s">
        <v>71</v>
      </c>
      <c r="H35" s="15">
        <v>29.31</v>
      </c>
      <c r="I35" s="15" t="s">
        <v>24</v>
      </c>
      <c r="J35" s="15">
        <v>0</v>
      </c>
      <c r="K35" s="15">
        <f t="shared" si="0"/>
        <v>29.31</v>
      </c>
      <c r="L35" s="31"/>
      <c r="M35" s="15"/>
      <c r="N35" s="15"/>
      <c r="O35" s="15"/>
      <c r="P35" s="15"/>
      <c r="Q35" s="34"/>
    </row>
    <row r="36" s="1" customFormat="1" ht="44" customHeight="1" spans="1:17">
      <c r="A36" s="25" t="s">
        <v>72</v>
      </c>
      <c r="B36" s="26" t="s">
        <v>73</v>
      </c>
      <c r="C36" s="27" t="s">
        <v>74</v>
      </c>
      <c r="D36" s="28">
        <v>1</v>
      </c>
      <c r="E36" s="27" t="s">
        <v>75</v>
      </c>
      <c r="F36" s="17" t="s">
        <v>76</v>
      </c>
      <c r="G36" s="19"/>
      <c r="H36" s="19"/>
      <c r="I36" s="19"/>
      <c r="J36" s="19"/>
      <c r="K36" s="19"/>
      <c r="L36" s="19">
        <v>67.75</v>
      </c>
      <c r="M36" s="19">
        <v>33.88</v>
      </c>
      <c r="N36" s="19">
        <v>78.68</v>
      </c>
      <c r="O36" s="19">
        <v>39.34</v>
      </c>
      <c r="P36" s="19">
        <f t="shared" ref="P36:P50" si="1">M36+O36</f>
        <v>73.22</v>
      </c>
      <c r="Q36" s="35" t="s">
        <v>21</v>
      </c>
    </row>
    <row r="37" s="1" customFormat="1" ht="44" customHeight="1" spans="1:17">
      <c r="A37" s="25" t="s">
        <v>72</v>
      </c>
      <c r="B37" s="26" t="s">
        <v>73</v>
      </c>
      <c r="C37" s="27" t="s">
        <v>74</v>
      </c>
      <c r="D37" s="28">
        <v>1</v>
      </c>
      <c r="E37" s="27" t="s">
        <v>77</v>
      </c>
      <c r="F37" s="17" t="s">
        <v>76</v>
      </c>
      <c r="G37" s="19"/>
      <c r="H37" s="19"/>
      <c r="I37" s="19"/>
      <c r="J37" s="19"/>
      <c r="K37" s="19"/>
      <c r="L37" s="19">
        <v>72</v>
      </c>
      <c r="M37" s="19">
        <v>36</v>
      </c>
      <c r="N37" s="19">
        <v>70.34</v>
      </c>
      <c r="O37" s="19">
        <v>35.17</v>
      </c>
      <c r="P37" s="19">
        <f t="shared" si="1"/>
        <v>71.17</v>
      </c>
      <c r="Q37" s="35"/>
    </row>
    <row r="38" s="1" customFormat="1" ht="44" customHeight="1" spans="1:17">
      <c r="A38" s="25" t="s">
        <v>72</v>
      </c>
      <c r="B38" s="26" t="s">
        <v>73</v>
      </c>
      <c r="C38" s="27" t="s">
        <v>74</v>
      </c>
      <c r="D38" s="28">
        <v>1</v>
      </c>
      <c r="E38" s="27" t="s">
        <v>78</v>
      </c>
      <c r="F38" s="17" t="s">
        <v>76</v>
      </c>
      <c r="G38" s="19"/>
      <c r="H38" s="19"/>
      <c r="I38" s="19"/>
      <c r="J38" s="19"/>
      <c r="K38" s="19"/>
      <c r="L38" s="19">
        <v>67.5</v>
      </c>
      <c r="M38" s="19">
        <v>33.75</v>
      </c>
      <c r="N38" s="19">
        <v>73.33</v>
      </c>
      <c r="O38" s="19">
        <v>36.67</v>
      </c>
      <c r="P38" s="19">
        <f t="shared" si="1"/>
        <v>70.42</v>
      </c>
      <c r="Q38" s="35"/>
    </row>
    <row r="39" s="1" customFormat="1" ht="44" customHeight="1" spans="1:17">
      <c r="A39" s="25" t="s">
        <v>72</v>
      </c>
      <c r="B39" s="26" t="s">
        <v>73</v>
      </c>
      <c r="C39" s="27" t="s">
        <v>74</v>
      </c>
      <c r="D39" s="28">
        <v>1</v>
      </c>
      <c r="E39" s="27" t="s">
        <v>79</v>
      </c>
      <c r="F39" s="17" t="s">
        <v>76</v>
      </c>
      <c r="G39" s="19"/>
      <c r="H39" s="19"/>
      <c r="I39" s="19"/>
      <c r="J39" s="19"/>
      <c r="K39" s="19"/>
      <c r="L39" s="19">
        <v>69</v>
      </c>
      <c r="M39" s="19">
        <v>34.5</v>
      </c>
      <c r="N39" s="19">
        <v>71</v>
      </c>
      <c r="O39" s="19">
        <v>35.5</v>
      </c>
      <c r="P39" s="19">
        <f t="shared" si="1"/>
        <v>70</v>
      </c>
      <c r="Q39" s="35"/>
    </row>
    <row r="40" s="1" customFormat="1" ht="44" customHeight="1" spans="1:17">
      <c r="A40" s="25" t="s">
        <v>72</v>
      </c>
      <c r="B40" s="26" t="s">
        <v>73</v>
      </c>
      <c r="C40" s="27" t="s">
        <v>74</v>
      </c>
      <c r="D40" s="28">
        <v>1</v>
      </c>
      <c r="E40" s="27" t="s">
        <v>80</v>
      </c>
      <c r="F40" s="17" t="s">
        <v>76</v>
      </c>
      <c r="G40" s="19"/>
      <c r="H40" s="19"/>
      <c r="I40" s="19"/>
      <c r="J40" s="19"/>
      <c r="K40" s="19"/>
      <c r="L40" s="19">
        <v>67.25</v>
      </c>
      <c r="M40" s="19">
        <v>33.63</v>
      </c>
      <c r="N40" s="19">
        <v>72.67</v>
      </c>
      <c r="O40" s="19">
        <v>36.34</v>
      </c>
      <c r="P40" s="19">
        <f t="shared" si="1"/>
        <v>69.97</v>
      </c>
      <c r="Q40" s="35"/>
    </row>
    <row r="41" ht="44" customHeight="1" spans="1:17">
      <c r="A41" s="29" t="s">
        <v>72</v>
      </c>
      <c r="B41" s="23" t="s">
        <v>81</v>
      </c>
      <c r="C41" s="30" t="s">
        <v>74</v>
      </c>
      <c r="D41" s="24">
        <v>1</v>
      </c>
      <c r="E41" s="30" t="s">
        <v>82</v>
      </c>
      <c r="F41" s="20" t="s">
        <v>76</v>
      </c>
      <c r="G41" s="31"/>
      <c r="H41" s="15"/>
      <c r="I41" s="15"/>
      <c r="J41" s="15"/>
      <c r="K41" s="15"/>
      <c r="L41" s="31">
        <v>68.75</v>
      </c>
      <c r="M41" s="15">
        <v>34.38</v>
      </c>
      <c r="N41" s="15">
        <v>78.66</v>
      </c>
      <c r="O41" s="15">
        <v>39.33</v>
      </c>
      <c r="P41" s="15">
        <f t="shared" si="1"/>
        <v>73.71</v>
      </c>
      <c r="Q41" s="34" t="s">
        <v>21</v>
      </c>
    </row>
    <row r="42" ht="44" customHeight="1" spans="1:17">
      <c r="A42" s="29" t="s">
        <v>72</v>
      </c>
      <c r="B42" s="23" t="s">
        <v>81</v>
      </c>
      <c r="C42" s="30" t="s">
        <v>74</v>
      </c>
      <c r="D42" s="24">
        <v>1</v>
      </c>
      <c r="E42" s="30" t="s">
        <v>83</v>
      </c>
      <c r="F42" s="20" t="s">
        <v>76</v>
      </c>
      <c r="G42" s="31"/>
      <c r="H42" s="15"/>
      <c r="I42" s="15"/>
      <c r="J42" s="15"/>
      <c r="K42" s="15"/>
      <c r="L42" s="31">
        <v>72.5</v>
      </c>
      <c r="M42" s="15">
        <v>36.25</v>
      </c>
      <c r="N42" s="15">
        <v>71</v>
      </c>
      <c r="O42" s="15">
        <v>35.5</v>
      </c>
      <c r="P42" s="15">
        <f t="shared" si="1"/>
        <v>71.75</v>
      </c>
      <c r="Q42" s="34"/>
    </row>
    <row r="43" ht="44" customHeight="1" spans="1:17">
      <c r="A43" s="29" t="s">
        <v>72</v>
      </c>
      <c r="B43" s="23" t="s">
        <v>81</v>
      </c>
      <c r="C43" s="30" t="s">
        <v>74</v>
      </c>
      <c r="D43" s="24">
        <v>1</v>
      </c>
      <c r="E43" s="30" t="s">
        <v>84</v>
      </c>
      <c r="F43" s="20" t="s">
        <v>76</v>
      </c>
      <c r="G43" s="31"/>
      <c r="H43" s="15"/>
      <c r="I43" s="15"/>
      <c r="J43" s="15"/>
      <c r="K43" s="15"/>
      <c r="L43" s="31">
        <v>66.75</v>
      </c>
      <c r="M43" s="15">
        <v>33.38</v>
      </c>
      <c r="N43" s="15">
        <v>74</v>
      </c>
      <c r="O43" s="15">
        <v>37</v>
      </c>
      <c r="P43" s="15">
        <f t="shared" si="1"/>
        <v>70.38</v>
      </c>
      <c r="Q43" s="34"/>
    </row>
    <row r="44" ht="44" customHeight="1" spans="1:17">
      <c r="A44" s="29" t="s">
        <v>72</v>
      </c>
      <c r="B44" s="23" t="s">
        <v>81</v>
      </c>
      <c r="C44" s="30" t="s">
        <v>74</v>
      </c>
      <c r="D44" s="24">
        <v>1</v>
      </c>
      <c r="E44" s="30" t="s">
        <v>85</v>
      </c>
      <c r="F44" s="20" t="s">
        <v>76</v>
      </c>
      <c r="G44" s="31"/>
      <c r="H44" s="15"/>
      <c r="I44" s="15"/>
      <c r="J44" s="15"/>
      <c r="K44" s="15"/>
      <c r="L44" s="31">
        <v>64.25</v>
      </c>
      <c r="M44" s="15">
        <v>32.13</v>
      </c>
      <c r="N44" s="15">
        <v>64.67</v>
      </c>
      <c r="O44" s="15">
        <v>32.34</v>
      </c>
      <c r="P44" s="15">
        <f t="shared" si="1"/>
        <v>64.47</v>
      </c>
      <c r="Q44" s="34"/>
    </row>
    <row r="45" ht="44" customHeight="1" spans="1:17">
      <c r="A45" s="29" t="s">
        <v>72</v>
      </c>
      <c r="B45" s="23" t="s">
        <v>81</v>
      </c>
      <c r="C45" s="30" t="s">
        <v>74</v>
      </c>
      <c r="D45" s="24">
        <v>1</v>
      </c>
      <c r="E45" s="30" t="s">
        <v>86</v>
      </c>
      <c r="F45" s="20" t="s">
        <v>76</v>
      </c>
      <c r="G45" s="31"/>
      <c r="H45" s="15"/>
      <c r="I45" s="15"/>
      <c r="J45" s="15"/>
      <c r="K45" s="15"/>
      <c r="L45" s="31">
        <v>60.5</v>
      </c>
      <c r="M45" s="15">
        <v>30.25</v>
      </c>
      <c r="N45" s="15">
        <v>67.68</v>
      </c>
      <c r="O45" s="15">
        <v>33.84</v>
      </c>
      <c r="P45" s="15">
        <f t="shared" si="1"/>
        <v>64.09</v>
      </c>
      <c r="Q45" s="34"/>
    </row>
    <row r="46" s="1" customFormat="1" ht="44" customHeight="1" spans="1:17">
      <c r="A46" s="25" t="s">
        <v>72</v>
      </c>
      <c r="B46" s="26" t="s">
        <v>87</v>
      </c>
      <c r="C46" s="27" t="s">
        <v>74</v>
      </c>
      <c r="D46" s="28">
        <v>1</v>
      </c>
      <c r="E46" s="27" t="s">
        <v>88</v>
      </c>
      <c r="F46" s="17" t="s">
        <v>76</v>
      </c>
      <c r="G46" s="19"/>
      <c r="H46" s="19"/>
      <c r="I46" s="19"/>
      <c r="J46" s="19"/>
      <c r="K46" s="19"/>
      <c r="L46" s="19">
        <v>69.25</v>
      </c>
      <c r="M46" s="19">
        <v>34.63</v>
      </c>
      <c r="N46" s="19">
        <v>71</v>
      </c>
      <c r="O46" s="19">
        <v>35.5</v>
      </c>
      <c r="P46" s="19">
        <f t="shared" si="1"/>
        <v>70.13</v>
      </c>
      <c r="Q46" s="35" t="s">
        <v>21</v>
      </c>
    </row>
    <row r="47" s="1" customFormat="1" ht="44" customHeight="1" spans="1:17">
      <c r="A47" s="25" t="s">
        <v>72</v>
      </c>
      <c r="B47" s="26" t="s">
        <v>87</v>
      </c>
      <c r="C47" s="27" t="s">
        <v>74</v>
      </c>
      <c r="D47" s="28">
        <v>1</v>
      </c>
      <c r="E47" s="27" t="s">
        <v>89</v>
      </c>
      <c r="F47" s="17" t="s">
        <v>76</v>
      </c>
      <c r="G47" s="19"/>
      <c r="H47" s="19"/>
      <c r="I47" s="19"/>
      <c r="J47" s="19"/>
      <c r="K47" s="19"/>
      <c r="L47" s="19">
        <v>60.75</v>
      </c>
      <c r="M47" s="19">
        <v>30.38</v>
      </c>
      <c r="N47" s="19">
        <v>74.66</v>
      </c>
      <c r="O47" s="19">
        <v>37.33</v>
      </c>
      <c r="P47" s="19">
        <f t="shared" si="1"/>
        <v>67.71</v>
      </c>
      <c r="Q47" s="35"/>
    </row>
    <row r="48" s="1" customFormat="1" ht="44" customHeight="1" spans="1:17">
      <c r="A48" s="25" t="s">
        <v>72</v>
      </c>
      <c r="B48" s="26" t="s">
        <v>87</v>
      </c>
      <c r="C48" s="27" t="s">
        <v>74</v>
      </c>
      <c r="D48" s="28">
        <v>1</v>
      </c>
      <c r="E48" s="27" t="s">
        <v>90</v>
      </c>
      <c r="F48" s="17" t="s">
        <v>76</v>
      </c>
      <c r="G48" s="19"/>
      <c r="H48" s="19"/>
      <c r="I48" s="19"/>
      <c r="J48" s="19"/>
      <c r="K48" s="19"/>
      <c r="L48" s="19">
        <v>66.75</v>
      </c>
      <c r="M48" s="19">
        <v>33.38</v>
      </c>
      <c r="N48" s="19">
        <v>67.67</v>
      </c>
      <c r="O48" s="19">
        <v>33.84</v>
      </c>
      <c r="P48" s="19">
        <f t="shared" si="1"/>
        <v>67.22</v>
      </c>
      <c r="Q48" s="35"/>
    </row>
    <row r="49" s="1" customFormat="1" ht="44" customHeight="1" spans="1:17">
      <c r="A49" s="25" t="s">
        <v>72</v>
      </c>
      <c r="B49" s="26" t="s">
        <v>87</v>
      </c>
      <c r="C49" s="27" t="s">
        <v>74</v>
      </c>
      <c r="D49" s="28">
        <v>1</v>
      </c>
      <c r="E49" s="27" t="s">
        <v>91</v>
      </c>
      <c r="F49" s="17" t="s">
        <v>76</v>
      </c>
      <c r="G49" s="19"/>
      <c r="H49" s="19"/>
      <c r="I49" s="19"/>
      <c r="J49" s="19"/>
      <c r="K49" s="19"/>
      <c r="L49" s="19">
        <v>73</v>
      </c>
      <c r="M49" s="19">
        <v>36.5</v>
      </c>
      <c r="N49" s="19" t="s">
        <v>24</v>
      </c>
      <c r="O49" s="19">
        <v>0</v>
      </c>
      <c r="P49" s="19">
        <f t="shared" si="1"/>
        <v>36.5</v>
      </c>
      <c r="Q49" s="35"/>
    </row>
    <row r="50" s="1" customFormat="1" ht="44" customHeight="1" spans="1:17">
      <c r="A50" s="25" t="s">
        <v>72</v>
      </c>
      <c r="B50" s="26" t="s">
        <v>87</v>
      </c>
      <c r="C50" s="27" t="s">
        <v>74</v>
      </c>
      <c r="D50" s="28">
        <v>1</v>
      </c>
      <c r="E50" s="27" t="s">
        <v>92</v>
      </c>
      <c r="F50" s="17" t="s">
        <v>76</v>
      </c>
      <c r="G50" s="19"/>
      <c r="H50" s="19"/>
      <c r="I50" s="19"/>
      <c r="J50" s="19"/>
      <c r="K50" s="19"/>
      <c r="L50" s="19">
        <v>66.25</v>
      </c>
      <c r="M50" s="19">
        <v>33.13</v>
      </c>
      <c r="N50" s="19" t="s">
        <v>24</v>
      </c>
      <c r="O50" s="19">
        <v>0</v>
      </c>
      <c r="P50" s="19">
        <f t="shared" si="1"/>
        <v>33.13</v>
      </c>
      <c r="Q50" s="35"/>
    </row>
  </sheetData>
  <sortState ref="A11:Q15">
    <sortCondition ref="K11:K15" descending="1"/>
  </sortState>
  <mergeCells count="14">
    <mergeCell ref="A2:Q2"/>
    <mergeCell ref="G3:H3"/>
    <mergeCell ref="I3:J3"/>
    <mergeCell ref="L3:M3"/>
    <mergeCell ref="N3:O3"/>
    <mergeCell ref="A3:A4"/>
    <mergeCell ref="B3:B4"/>
    <mergeCell ref="C3:C4"/>
    <mergeCell ref="D3:D4"/>
    <mergeCell ref="E3:E4"/>
    <mergeCell ref="F3:F4"/>
    <mergeCell ref="K3:K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2025-06-10T01:16:00Z</dcterms:created>
  <dcterms:modified xsi:type="dcterms:W3CDTF">2026-07-13T08:10:45Z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56738F95F61E4CC5BF8E093B78DA62FF_12</vt:lpwstr>
  </property>
  <property fmtid="{D5CDD505-2E9C-101B-9397-08002B2CF9AE}" pid="3" name="KSOProductBuildVer">
    <vt:lpwstr>2052-11.8.2.9022</vt:lpwstr>
  </property>
  <property fmtid="{D5CDD505-2E9C-101B-9397-08002B2CF9AE}" pid="4" name="KSOReadingLayout">
    <vt:bool>false</vt:bool>
  </property>
</Properties>
</file>