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汇总" sheetId="6" r:id="rId1"/>
  </sheets>
  <definedNames>
    <definedName name="_xlnm.Print_Area" localSheetId="0">汇总!$A$1:$J$11</definedName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<sst xmlns="http://schemas.openxmlformats.org/spreadsheetml/2006/main" count="63" uniqueCount="43">
  <si>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2026年6月黄山市歙州农文旅发展集团有限公司社会公开招聘计划表</t>
  </si>
  <si>
    <t>序号</t>
  </si>
  <si>
    <t>公司</t>
  </si>
  <si>
    <t>招聘岗位</t>
  </si>
  <si>
    <t>招聘人数</t>
  </si>
  <si>
    <t>招聘条件</t>
  </si>
  <si>
    <t>招聘方式</t>
  </si>
  <si>
    <t>备注</t>
  </si>
  <si>
    <t>专业</t>
  </si>
  <si>
    <t>学历</t>
  </si>
  <si>
    <t>年龄</t>
  </si>
  <si>
    <t>岗位要求</t>
  </si>
  <si>
    <t>集团本部</t>
  </si>
  <si>
    <t>应急安全岗</t>
  </si>
  <si>
    <t>安全科学与工程类、建筑类、土木类、化工与制药类、应急管理等相关专业</t>
  </si>
  <si>
    <t>本科及以上</t>
  </si>
  <si>
    <t>38周岁及以下</t>
  </si>
  <si>
    <t>1.具有3年及以上企业安全生产、应急管理经验（需提供工作经验证明和社保证明）；
2.文字功底扎实，熟悉安全生产法律法规，擅长沟通协调，责任心及抗压能力强；
3.持注册安全工程师专业技术资格和C1及以上驾照。</t>
  </si>
  <si>
    <t>社会公开招聘</t>
  </si>
  <si>
    <t>投资岗</t>
  </si>
  <si>
    <t>投资学、金融学、经济学、工商管理、法学、旅游管理等相关专业</t>
  </si>
  <si>
    <r>
      <rPr>
        <sz val="12"/>
        <color theme="1"/>
        <rFont val="仿宋_GB2312"/>
        <charset val="134"/>
      </rPr>
      <t>1.具有2年及以上文旅项目或乡村振兴领域投资相关工作经验（需提供工作经验证明和可研编制、投资研判、财务测算、风险管控等任一环节的项目工作成果佐证材料</t>
    </r>
    <r>
      <rPr>
        <sz val="12"/>
        <rFont val="仿宋_GB2312"/>
        <charset val="134"/>
      </rPr>
      <t>）</t>
    </r>
    <r>
      <rPr>
        <sz val="12"/>
        <color theme="1"/>
        <rFont val="仿宋_GB2312"/>
        <charset val="134"/>
      </rPr>
      <t>；
2.掌握基础法律知识，熟悉投资研判、可研编制、财务测算与指标分析，具备立项、合规审查及风险管控能力；擅长沟通协调，责任心及抗压能力强；
3.持有C1及以上驾照。</t>
    </r>
  </si>
  <si>
    <t>融资岗</t>
  </si>
  <si>
    <t>金融学、财政学、经济学、会计学、财务管理等相关专业</t>
  </si>
  <si>
    <t>1.具有2年及以上融资、金融、信贷等相关工作经验（需提供工作证明和社保证明）；
2.掌握国企融资流程、授信对接、融资方案设计，具备融资材料编制、资金成本测算和商务谈判能力；擅长沟通协调，责任心及抗压能力强；
3.持有C1及以上驾照。</t>
  </si>
  <si>
    <t>黄山市歙州美邦清洁服务有限责任公司</t>
  </si>
  <si>
    <t>会计岗</t>
  </si>
  <si>
    <t>会计学、财务管理、审计学、税收学、财政学、统计学等相关专业</t>
  </si>
  <si>
    <t>1.具有3年及以上建筑行业或服务业企业会计从业经验（需提供工作经验证明和社保证明），能独立负责日常账务处理、财务报表编制、公司成本核算、财务分析等工作；
2.持有中级会计师及以上证书;
3.责任心及抗压能力强，肯于吃苦耐劳。</t>
  </si>
  <si>
    <t>歙县新安小住健康产业发展有限公司</t>
  </si>
  <si>
    <t>党建专员岗</t>
  </si>
  <si>
    <r>
      <rPr>
        <sz val="12"/>
        <color theme="1"/>
        <rFont val="仿宋_GB2312"/>
        <charset val="134"/>
      </rPr>
      <t>政治学类、中国语言文学类、新闻传播学类、工商管理类</t>
    </r>
    <r>
      <rPr>
        <sz val="12"/>
        <rFont val="仿宋_GB2312"/>
        <charset val="134"/>
      </rPr>
      <t>等相关专业</t>
    </r>
  </si>
  <si>
    <t>30周岁及以下</t>
  </si>
  <si>
    <t>1.具有2年及以上党建相关工作经验（需提供工作经验证明和社保证明）；
2.中共党员（含预备党员）；
3.个人所撰写稿件被市级主流媒体采用的给予综合成绩加1分，被省级及以上主流媒体采用的给予综合成绩加2分（加分不累计，最高不超过2分）。</t>
  </si>
  <si>
    <t>黄山青绿新安商贸有限公司</t>
  </si>
  <si>
    <t>视频宣传岗</t>
  </si>
  <si>
    <t>专业不限</t>
  </si>
  <si>
    <t>1.具有1年及以上视频拍摄、后期制作相关工作经验（需提供工作经验证明和社保证明）；
2.具备创意策划、数据分析和新媒体运营能力，能够熟练使用 PS、AI、CW 等设计软件，擅长信息搜集与整合，能独立撰写原创推文；
3.持有C1及以上驾照。</t>
  </si>
  <si>
    <t>该岗位有较多乡镇摄影任务，建议男性报考。</t>
  </si>
  <si>
    <t>黄山市歙州和美智慧城市发展有限责任公司</t>
  </si>
  <si>
    <t>综合岗</t>
  </si>
  <si>
    <t>1.具有1年及以上行政人事相关工作经验(需提供工作经验证明和社保证明);
2.文字功底扎实，擅长沟通协调，工作积极主动，责任心及抗压力能力强；
3.中共党员(含预备党员)。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</si>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</sst>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M4" sqref="M4"/>
    </sheetView>
  </sheetViews>
  <sheetFormatPr defaultColWidth="9" defaultRowHeight="14.4"/>
  <cols>
    <col min="1" max="1" width="6.25" customWidth="1"/>
    <col min="2" max="2" width="12.0740740740741" style="2" customWidth="1"/>
    <col min="3" max="3" width="11.8888888888889" style="2" customWidth="1"/>
    <col min="4" max="4" width="8.75" style="2" customWidth="1"/>
    <col min="5" max="5" width="15.4537037037037" style="2" customWidth="1"/>
    <col min="6" max="6" width="12.9444444444444" style="2" customWidth="1"/>
    <col min="7" max="7" width="15.7407407407407" style="2" customWidth="1"/>
    <col min="8" max="8" width="35.6481481481481" customWidth="1"/>
    <col min="9" max="9" width="15.8425925925926" customWidth="1"/>
    <col min="10" max="10" width="17.2222222222222" style="2" customWidth="1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8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 t="s">
        <v>6</v>
      </c>
      <c r="J2" s="5" t="s">
        <v>7</v>
      </c>
    </row>
    <row r="3" s="1" customFormat="1" ht="30" customHeight="1" spans="1:10">
      <c r="A3" s="5"/>
      <c r="B3" s="5"/>
      <c r="C3" s="5"/>
      <c r="D3" s="5"/>
      <c r="E3" s="5" t="s">
        <v>8</v>
      </c>
      <c r="F3" s="5" t="s">
        <v>9</v>
      </c>
      <c r="G3" s="5" t="s">
        <v>10</v>
      </c>
      <c r="H3" s="5" t="s">
        <v>11</v>
      </c>
      <c r="I3" s="5"/>
      <c r="J3" s="5"/>
    </row>
    <row r="4" s="2" customFormat="1" ht="144" customHeight="1" spans="1:10">
      <c r="A4" s="6">
        <f>ROW(A4)-3</f>
        <v>1</v>
      </c>
      <c r="B4" s="6" t="s">
        <v>12</v>
      </c>
      <c r="C4" s="6" t="s">
        <v>13</v>
      </c>
      <c r="D4" s="6">
        <v>1</v>
      </c>
      <c r="E4" s="6" t="s">
        <v>14</v>
      </c>
      <c r="F4" s="6" t="s">
        <v>15</v>
      </c>
      <c r="G4" s="6" t="s">
        <v>16</v>
      </c>
      <c r="H4" s="7" t="s">
        <v>17</v>
      </c>
      <c r="I4" s="6" t="s">
        <v>18</v>
      </c>
      <c r="J4" s="6"/>
    </row>
    <row r="5" s="2" customFormat="1" ht="186" customHeight="1" spans="1:10">
      <c r="A5" s="6">
        <f t="shared" ref="A5:A10" si="0">ROW(A5)-3</f>
        <v>2</v>
      </c>
      <c r="B5" s="6" t="s">
        <v>12</v>
      </c>
      <c r="C5" s="6" t="s">
        <v>19</v>
      </c>
      <c r="D5" s="6">
        <v>1</v>
      </c>
      <c r="E5" s="6" t="s">
        <v>20</v>
      </c>
      <c r="F5" s="6" t="s">
        <v>15</v>
      </c>
      <c r="G5" s="6" t="s">
        <v>16</v>
      </c>
      <c r="H5" s="7" t="s">
        <v>21</v>
      </c>
      <c r="I5" s="6" t="s">
        <v>18</v>
      </c>
      <c r="J5" s="6"/>
    </row>
    <row r="6" s="2" customFormat="1" ht="159" customHeight="1" spans="1:10">
      <c r="A6" s="6">
        <f t="shared" si="0"/>
        <v>3</v>
      </c>
      <c r="B6" s="6" t="s">
        <v>12</v>
      </c>
      <c r="C6" s="6" t="s">
        <v>22</v>
      </c>
      <c r="D6" s="6">
        <v>1</v>
      </c>
      <c r="E6" s="6" t="s">
        <v>23</v>
      </c>
      <c r="F6" s="6" t="s">
        <v>15</v>
      </c>
      <c r="G6" s="6" t="s">
        <v>16</v>
      </c>
      <c r="H6" s="7" t="s">
        <v>24</v>
      </c>
      <c r="I6" s="6" t="s">
        <v>18</v>
      </c>
      <c r="J6" s="6"/>
    </row>
    <row r="7" s="2" customFormat="1" ht="136" customHeight="1" spans="1:10">
      <c r="A7" s="6">
        <v>4</v>
      </c>
      <c r="B7" s="6" t="s">
        <v>25</v>
      </c>
      <c r="C7" s="6" t="s">
        <v>26</v>
      </c>
      <c r="D7" s="6">
        <v>1</v>
      </c>
      <c r="E7" s="6" t="s">
        <v>27</v>
      </c>
      <c r="F7" s="6" t="s">
        <v>15</v>
      </c>
      <c r="G7" s="6" t="s">
        <v>16</v>
      </c>
      <c r="H7" s="7" t="s">
        <v>28</v>
      </c>
      <c r="I7" s="6" t="s">
        <v>18</v>
      </c>
      <c r="J7" s="6"/>
    </row>
    <row r="8" s="2" customFormat="1" ht="160" customHeight="1" spans="1:10">
      <c r="A8" s="6">
        <f t="shared" si="0"/>
        <v>5</v>
      </c>
      <c r="B8" s="8" t="s">
        <v>29</v>
      </c>
      <c r="C8" s="6" t="s">
        <v>30</v>
      </c>
      <c r="D8" s="9">
        <v>1</v>
      </c>
      <c r="E8" s="9" t="s">
        <v>31</v>
      </c>
      <c r="F8" s="9" t="s">
        <v>15</v>
      </c>
      <c r="G8" s="9" t="s">
        <v>32</v>
      </c>
      <c r="H8" s="10" t="s">
        <v>33</v>
      </c>
      <c r="I8" s="9" t="s">
        <v>18</v>
      </c>
      <c r="J8" s="6"/>
    </row>
    <row r="9" s="2" customFormat="1" ht="146" customHeight="1" spans="1:10">
      <c r="A9" s="6">
        <f t="shared" si="0"/>
        <v>6</v>
      </c>
      <c r="B9" s="6" t="s">
        <v>34</v>
      </c>
      <c r="C9" s="11" t="s">
        <v>35</v>
      </c>
      <c r="D9" s="6">
        <v>1</v>
      </c>
      <c r="E9" s="6" t="s">
        <v>36</v>
      </c>
      <c r="F9" s="6" t="s">
        <v>15</v>
      </c>
      <c r="G9" s="6" t="s">
        <v>32</v>
      </c>
      <c r="H9" s="7" t="s">
        <v>37</v>
      </c>
      <c r="I9" s="12" t="s">
        <v>18</v>
      </c>
      <c r="J9" s="6" t="s">
        <v>38</v>
      </c>
    </row>
    <row r="10" customFormat="1" ht="132" customHeight="1" spans="1:10">
      <c r="A10" s="6">
        <f t="shared" si="0"/>
        <v>7</v>
      </c>
      <c r="B10" s="6" t="s">
        <v>39</v>
      </c>
      <c r="C10" s="6" t="s">
        <v>40</v>
      </c>
      <c r="D10" s="9">
        <v>1</v>
      </c>
      <c r="E10" s="6" t="s">
        <v>36</v>
      </c>
      <c r="F10" s="6" t="s">
        <v>15</v>
      </c>
      <c r="G10" s="6" t="s">
        <v>16</v>
      </c>
      <c r="H10" s="7" t="s">
        <v>41</v>
      </c>
      <c r="I10" s="6" t="s">
        <v>18</v>
      </c>
      <c r="J10" s="6"/>
    </row>
    <row r="11" ht="37" customHeight="1" spans="1:10">
      <c r="A11" s="13" t="s">
        <v>42</v>
      </c>
      <c r="B11" s="14"/>
      <c r="C11" s="6"/>
      <c r="D11" s="6">
        <f>SUM(D4:D10)</f>
        <v>7</v>
      </c>
      <c r="E11" s="6"/>
      <c r="F11" s="7"/>
      <c r="G11" s="7"/>
      <c r="H11" s="12"/>
      <c r="I11" s="7"/>
      <c r="J11" s="6"/>
    </row>
  </sheetData>
  <mergeCells count="9">
    <mergeCell ref="A1:J1"/>
    <mergeCell ref="E2:H2"/>
    <mergeCell ref="A11:B11"/>
    <mergeCell ref="A2:A3"/>
    <mergeCell ref="B2:B3"/>
    <mergeCell ref="C2:C3"/>
    <mergeCell ref="D2:D3"/>
    <mergeCell ref="I2:I3"/>
    <mergeCell ref="J2:J3"/>
  </mergeCells>
  <printOptions gridLines="1"/>
  <pageMargins left="0.354166666666667" right="0.196527777777778" top="0.472222222222222" bottom="0.156944444444444" header="0.511805555555556" footer="0.156944444444444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ShaweYet</cp:lastModifiedBy>
  <dcterms:created xsi:type="dcterms:W3CDTF">2020-12-18T07:44:00Z</dcterms:created>
  <cp:lastPrinted>2022-04-18T01:06:00Z</cp:lastPrinted>
  <dcterms:modified xsi:type="dcterms:W3CDTF">2026-06-02T09:20:17Z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77A0BBC4C8C44885BC4547DE5854BC87_13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