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F:\工信委\2026\工程师\"/>
    </mc:Choice>
  </mc:AlternateContent>
  <xr:revisionPtr revIDLastSave="0" documentId="8_{00B587E1-B1C7-42B9-8558-4182A028C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招聘需求表" sheetId="1" r:id="rId1"/>
  </sheets>
  <definedNames>
    <definedName name="_xlnm._FilterDatabase" localSheetId="0" hidden="1">招聘需求表!$A$1:$IS$39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<sst xmlns="http://schemas.openxmlformats.org/spreadsheetml/2006/main" count="283" uniqueCount="170">
  <si>
    <t>序号</t>
  </si>
  <si>
    <t>企业全称</t>
  </si>
  <si>
    <t>企业联系人、电话</t>
  </si>
  <si>
    <t>岗位名称</t>
  </si>
  <si>
    <t>岗位要求</t>
  </si>
  <si>
    <t>工作时长</t>
  </si>
  <si>
    <t>学历要求</t>
  </si>
  <si>
    <t>福利待遇（元/月）</t>
  </si>
  <si>
    <t>五险一金</t>
  </si>
  <si>
    <t>需求人数</t>
  </si>
  <si>
    <t>企业地址</t>
  </si>
  <si>
    <t>星恒电源（滁州）有限公司</t>
  </si>
  <si>
    <t>藏跃辉
18655093617
丁女士
18949789921</t>
  </si>
  <si>
    <t>设备工程师</t>
  </si>
  <si>
    <t>机械、机电、自动化相关专业、三年以上非标设备设计或自动化设备开发经验、有锂电池行业设备维护经验者优先，能接受加班和夜班。</t>
  </si>
  <si>
    <t>8小时</t>
  </si>
  <si>
    <t>大专及以上</t>
  </si>
  <si>
    <t>8000-10000</t>
  </si>
  <si>
    <t>安徽省滁州市南谯区双城路689号</t>
  </si>
  <si>
    <t>工艺工程师</t>
  </si>
  <si>
    <t>2年以上锂电池企业制造工艺等相关工作经验者优先；具有产线异常处理能力和分析总结能力，能接受加班。</t>
  </si>
  <si>
    <t>8000-12000</t>
  </si>
  <si>
    <t>质量工程师</t>
  </si>
  <si>
    <t>理工科类专业、3年以上制程质量控制相关工作经验、锂电经验者优先；具有TS16949等质量管理体系的运行与应用能力；具有PDCA、TS五大工具、品质七大手法等品质改善工具的运用能力，能接受加班和夜班。</t>
  </si>
  <si>
    <t>12小时两班倒</t>
  </si>
  <si>
    <t>中专及以上</t>
  </si>
  <si>
    <t>安徽胜华波汽车电器有限公司</t>
  </si>
  <si>
    <t>万女士
18175215577</t>
  </si>
  <si>
    <t>客户质量工程师</t>
  </si>
  <si>
    <t>可接受优秀应届毕业生，机械、机电、车辆工程等相关专业，口语良好（能同外国人简单交流)，能够识别基本机械图纸，了解基本电路知识，会使用万用表、游标等基本量具，熟悉excel、PPT应用，能适应不定期出差。</t>
  </si>
  <si>
    <t>本科及以上</t>
  </si>
  <si>
    <t>达亮电子（滁州）有限公司</t>
  </si>
  <si>
    <t>王佳
0550-2598800-771868</t>
  </si>
  <si>
    <t>机加工助理工程师</t>
  </si>
  <si>
    <t>机械专业者、会CAD者优先；会车/铣/磨/CNC设备操作。</t>
  </si>
  <si>
    <t>7000-9000</t>
  </si>
  <si>
    <t>安徽沛愉包装科技有限公司</t>
  </si>
  <si>
    <t>代先生13155021866</t>
  </si>
  <si>
    <t>电气工程师</t>
  </si>
  <si>
    <t>自动控制、电子电气工程或相关专业；有C语言编程基础者优先考虑；熟悉电气布线、电气控制柜设计、电气部件选型，熟练使用电气制图软件EPLAN,CAD及办公软件；可接受应届毕业生。</t>
  </si>
  <si>
    <t>8小时长白班</t>
  </si>
  <si>
    <t>10000-15000</t>
  </si>
  <si>
    <t>五险</t>
  </si>
  <si>
    <t>苏滁高新区清流东路2855号</t>
  </si>
  <si>
    <t>机械设计师</t>
  </si>
  <si>
    <t>机械设计/化工设计专业,有食品/饮料/失重配料、螺杆挤出相关行业的机械设计工作经验；精通流体力学、基础力学、材料力学、化工原理等；可接受应届毕业生。</t>
  </si>
  <si>
    <t>售后调试工程师</t>
  </si>
  <si>
    <t>机械设计、电气自动化、食品与生物工程等相关专业；能吃苦耐劳、沟通力强，有团队协助能力。</t>
  </si>
  <si>
    <t>5000-8000</t>
  </si>
  <si>
    <t>皇珈重工（安徽）有限公司</t>
  </si>
  <si>
    <t>赵女士14790091839</t>
  </si>
  <si>
    <t>8小时单休</t>
  </si>
  <si>
    <t>8000-15000</t>
  </si>
  <si>
    <t>机械设计工程师/主管（自有品牌叉车）</t>
  </si>
  <si>
    <t>机械设计制造及其自动化相关专业；具有3-5年以上机械设计工作经验；熟练掌握二维和三维设计软件，有输送设备机械设计、热处理、液压传动经验者，熟悉相关行业标准和规范。</t>
  </si>
  <si>
    <t>15000-25000</t>
  </si>
  <si>
    <t>5500-7000</t>
  </si>
  <si>
    <t>滁州信联食品饮料有限公司</t>
  </si>
  <si>
    <t>潘秋云
18055099092</t>
  </si>
  <si>
    <t>压盖助理工程师</t>
  </si>
  <si>
    <t>熟悉压盖产品设备安装、工艺调试、设备操作及维修保养、新产品打样、新入职操作员和技术人员培训者优先。</t>
  </si>
  <si>
    <t>9000-13000</t>
  </si>
  <si>
    <t>纳百川（滁州）新能源科技有限公司</t>
  </si>
  <si>
    <t>郭先生14790930529</t>
  </si>
  <si>
    <t>箱体研发工程师</t>
  </si>
  <si>
    <t>3年以上汽车零部件研发经验，其中1年以上汽车箱体（电池托盘）研发经验；熟练使用二维、三维制图软件。</t>
  </si>
  <si>
    <t>早八晚五</t>
  </si>
  <si>
    <t>中新苏滁高新区滨河北路1777号</t>
  </si>
  <si>
    <t>项目质量工程师</t>
  </si>
  <si>
    <t>有3年以上汽车零部件制造企业项目质量、客户质量或现场质量管理工作经验；有丰富的应对和处理内、外部质量异常工作经验；有基本的质量数据统计分析能力；质量管理或机械制造、模具设计等工科类专业从优。</t>
  </si>
  <si>
    <t>10000-20000</t>
  </si>
  <si>
    <t>8小时工作制</t>
  </si>
  <si>
    <t>朱书珍18909609538</t>
  </si>
  <si>
    <t>助理工程师（开机学徒）</t>
  </si>
  <si>
    <t>有1年以上自动化生产设备操作经验者优先，受过设备维修、安全操作等方面的培训者优先。</t>
  </si>
  <si>
    <t>今朝时代（安徽）新能源科技有限公司</t>
  </si>
  <si>
    <t>戴基诚15955073555</t>
  </si>
  <si>
    <t>有3年以上超级电容/锂电池工作经验(极片经验)、熟悉生产车间管理方法、熟练操作办公软件、数据分析软件者优先；熟练掌握产品工艺基本原理。机械类、化学类等相关专业者优先。</t>
  </si>
  <si>
    <t>8:00-17:30</t>
  </si>
  <si>
    <t>苏滁高新区滁州大道以东、子美路以南、泉州路以西、滨河北路以北1号</t>
  </si>
  <si>
    <t>有2年以上设备工程师相关工作经验、熟悉机械制造原理、掌握常见动力元器件故障分析、了解锂电池4680系列产品工艺流程者优先；机械制造、电气自动化等专业者优先。</t>
  </si>
  <si>
    <t>IT工程师</t>
  </si>
  <si>
    <t>有3年以上制造业IT工作经验、熟悉制造业IT的软硬件需求者优先；计算机等相关专业者优先。</t>
  </si>
  <si>
    <t>6500-10000</t>
  </si>
  <si>
    <t>薪资面议</t>
  </si>
  <si>
    <t>EHS工程师</t>
  </si>
  <si>
    <t>有3年以上制造业EHS工作经验、熟悉制造业EHS、锂电/电容行业者优先。</t>
  </si>
  <si>
    <t>7000-12000</t>
  </si>
  <si>
    <t>安徽省库珀瑞汽车材料有限公司</t>
  </si>
  <si>
    <t>梅女士15155040893</t>
  </si>
  <si>
    <t>工艺工程师（毛毡）</t>
  </si>
  <si>
    <t>材料加工等相关专业、2年及以上毛毡行业或汽车软内饰行业从业经验、产品开发、工艺改善、工艺过程中的良率和效率提升经验者优先。</t>
  </si>
  <si>
    <t>意特利（滁州）智能数控科技有限公司</t>
  </si>
  <si>
    <t>陈先生
18043619369</t>
  </si>
  <si>
    <t>机械设计工程师</t>
  </si>
  <si>
    <t>机械设计及自动化、机电一体化专业；三年以上机床设计工作经历，熟悉气动，液压原理，有航天航空背景优先；熟练使用Solidworks,CAD软件。</t>
  </si>
  <si>
    <t>苏滁高新区鸿业路18号</t>
  </si>
  <si>
    <t>CNC应用工程师</t>
  </si>
  <si>
    <t>熟练使用五轴编程软件、VT软件仿真，熟练使用UG编程软件；能接受出差；沟通能力强。</t>
  </si>
  <si>
    <t>10小时</t>
  </si>
  <si>
    <t>钣金设计工程师</t>
  </si>
  <si>
    <t>机械设计及其自动化或相关机械专业；3年以上相关钣金设计工作经历；熟练使用Solidworks，CAD软件；有机床钣金设计经验者优先考虑，特别优秀者可适当放宽条件。</t>
  </si>
  <si>
    <t>售后服务工程师</t>
  </si>
  <si>
    <t>机械相关专业；有3年以上加工机床行业操作或者设备维修工作经验；会西门子、FANUC等CNC加工设备的编程、调试，有机械或电气装配的经验；善于动手操作设备，有CAD制图能力或熟练看懂CAD图纸。</t>
  </si>
  <si>
    <t>9000-15000</t>
  </si>
  <si>
    <t>晟灏（安徽）自动化科技有限公司</t>
  </si>
  <si>
    <t>易女士
14790133261</t>
  </si>
  <si>
    <t>助理/机械设计工程师</t>
  </si>
  <si>
    <t>机械设计或机电一体化相关专业；熟练掌握Solidworks绘图软件，独立完成三维及二维设计；沟通能力强；有1年以上工作经验优先；无经验亦可。</t>
  </si>
  <si>
    <t>苏滁高新区子美路9号工投科技产业园32#厂房</t>
  </si>
  <si>
    <t>助理/机械研发工程师</t>
  </si>
  <si>
    <t>机械设计制造及其自动化、机电一体化、车辆工程、航空航天工程、材料成型等相关专业；能够提出新颖、可靠的设计方案，对工作高度负责，注重细节，善于与团队内外部成员沟通，清晰表达技术观点，具备良好的协作精神。</t>
  </si>
  <si>
    <t>5000-12000</t>
  </si>
  <si>
    <t>5000-10000</t>
  </si>
  <si>
    <t>6000-12000</t>
  </si>
  <si>
    <t>古道尔材料科技（滁州）有限公司</t>
  </si>
  <si>
    <t>赵先生
17856078591</t>
  </si>
  <si>
    <t>塑料研发工程师</t>
  </si>
  <si>
    <t>材料化学或高分子材料专业优先，在塑料改性方面有较深研究；熟悉塑料增韧、增强、阻燃等塑料改性术；责任心强，有良好的逻辑思维能力，较好的自我学习的能力，团队协作能力强。</t>
  </si>
  <si>
    <t>硕士</t>
  </si>
  <si>
    <t>安徽思普泰克智能制造科技有限公司</t>
  </si>
  <si>
    <t>高晨辉
15261456534</t>
  </si>
  <si>
    <t>会机械图纸设计；能够与生产部门进行良好沟通。</t>
  </si>
  <si>
    <t>视觉工程师</t>
  </si>
  <si>
    <t>会视觉检测设备的调试与安装。</t>
  </si>
  <si>
    <t>亿策科技有限公司</t>
  </si>
  <si>
    <t>陈士敏
18055005542</t>
  </si>
  <si>
    <t>机械类等相关专业；3年以上机械设计类相关工作经验，熟练使用AutoCAD、solidworks 等绘图软件；具备良好的机械制图知识，能独立或配合他人完成机械制图；工作认真负责，严谨细致，具备良好的创新精神和团队精神。</t>
  </si>
  <si>
    <t>苏滁高新区柳州路71号</t>
  </si>
  <si>
    <t>日泰（滁州）汽车标准件有限公司</t>
  </si>
  <si>
    <t>周子涵13485500827</t>
  </si>
  <si>
    <t>IT开发工程师</t>
  </si>
  <si>
    <t>会java后端，会安卓端、苹果段开发，Sqlserve数据库管理。</t>
  </si>
  <si>
    <t>永谐科技（滁州）有限公司</t>
  </si>
  <si>
    <t>董女士
19905506785
许女士
18726611697</t>
  </si>
  <si>
    <t>中/高级FPGA工程师</t>
  </si>
  <si>
    <t>5年以上无线通信项目FPGA开发经验，计算机、通信、电子、自动化等理工类相关专业；熟悉星闪SLE、BLE、Wi-Fi等物联网协议栈，熟悉星闪、蓝牙音频开发，熟练使用C或C++,有良好的程序设计习惯和调试测试能力；具备良好的项目管理能力、沟通协调能力、抗压能力、团队精神，积极乐观，能适应多地出差。</t>
  </si>
  <si>
    <t>长白班
8小时</t>
  </si>
  <si>
    <t>22000-28000</t>
  </si>
  <si>
    <t>嵌入式软件工程师</t>
  </si>
  <si>
    <t>计算机、通信、电子、自动化等相关专业；有linux开发经验；熟悉C语言编程，1年以上相关工作经验，能够熟练进行嵌入式软件的分析、设计、调试；具备良好的沟通及团队合作能力，善于发现、分析和解决问题。</t>
  </si>
  <si>
    <t>24000-45000</t>
  </si>
  <si>
    <t>中/高级射频系统工程师</t>
  </si>
  <si>
    <t>3年以上研发工作经验；扎实的电磁场、微波、射频通信、无线电工程等专业理论基础，对常用的无线通信制式有一定了解，熟悉3GPP，CTIA等通信标准；熟悉基站，无线终端的暗室测试场景的优先考虑；具备良好的英语、沟通协调能力、抗压能力；能适应接受多地出差。</t>
  </si>
  <si>
    <t>17000-25000</t>
  </si>
  <si>
    <t>EMC系统工程师</t>
  </si>
  <si>
    <t>5年以上同岗位工作经验，英语良好；电子、通信、无线电、自动控制工程等电子相关专业优先；具有5个以上EMC暗室或系统项目实施经验（满足其一即可）；具备敏锐的市场嗅觉，能够承受一定的工作压力，积极乐观；能适应多地出差。</t>
  </si>
  <si>
    <t>20000-25000</t>
  </si>
  <si>
    <t>天线结构工程师</t>
  </si>
  <si>
    <t>2年以上相关工作经验；熟悉产品外观及结构设计，对CNC、车、铣磨床工艺熟悉，熟悉常用金属材料及非金属材料的性能及表面处理工艺，了解钣金件的加工工艺，有天线相关设计经验优先。</t>
  </si>
  <si>
    <t>先进半导体材料（安徽）有限公司</t>
  </si>
  <si>
    <t>人事部
0550-7126288转26126</t>
  </si>
  <si>
    <t>电镀化学工程师</t>
  </si>
  <si>
    <t>电化学、化学工程等相关专业者优先；可接受应届毕业生。</t>
  </si>
  <si>
    <t>制造工程师</t>
  </si>
  <si>
    <t>对生产现场熟悉工艺要求，能快速掌握产品的特性要求，把控产品的质量杜绝不良品流出；需要对生产过程异常分析做改善报告，有解决问题的能力提升带领团队；清楚模具结构原理，对五金冲压件有一定的了解，有从事过五金级进模具行业经验，能理解尺寸精度的要求。</t>
  </si>
  <si>
    <t>合计</t>
  </si>
  <si>
    <t>安徽乐岁新材料有限公司</t>
    <phoneticPr fontId="14" type="noConversion"/>
  </si>
  <si>
    <t>苏滁高新区清流东路2999号</t>
    <phoneticPr fontId="14" type="noConversion"/>
  </si>
  <si>
    <t>苏滁高新区清流东路2168号</t>
    <phoneticPr fontId="14" type="noConversion"/>
  </si>
  <si>
    <t>苏滁高新区友谊东路325号</t>
    <phoneticPr fontId="14" type="noConversion"/>
  </si>
  <si>
    <t>苏滁高新区伟业路8号</t>
    <phoneticPr fontId="14" type="noConversion"/>
  </si>
  <si>
    <t>苏滁高新区柳州路1199号</t>
    <phoneticPr fontId="14" type="noConversion"/>
  </si>
  <si>
    <t>苏滁高新区苏滁产业园三期工业坊7号厂房</t>
    <phoneticPr fontId="14" type="noConversion"/>
  </si>
  <si>
    <t>苏滁高新区柳州路1358号</t>
    <phoneticPr fontId="14" type="noConversion"/>
  </si>
  <si>
    <t>苏滁高新区4号厂房8栋2楼</t>
    <phoneticPr fontId="14" type="noConversion"/>
  </si>
  <si>
    <t>苏滁高新区寿昌路999号</t>
    <phoneticPr fontId="14" type="noConversion"/>
  </si>
  <si>
    <t>苏滁高新区柳州路1197号</t>
    <phoneticPr fontId="14" type="noConversion"/>
  </si>
  <si>
    <t>苏滁高新区文忠路288号</t>
    <phoneticPr fontId="14" type="noConversion"/>
  </si>
  <si>
    <t>中新苏滁高新区2026年科研助理岗位专场招聘需求表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</si>
</sst>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24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46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  <tableStyle name="PivotStylePreset2_Accent1" table="0" count="10" xr9:uid="{267968C8-6FFD-4C36-ACC1-9EA1FD1885CA}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9"/>
  <sheetViews>
    <sheetView tabSelected="1" workbookViewId="0">
      <selection sqref="A1:K1"/>
    </sheetView>
  </sheetViews>
  <sheetFormatPr defaultColWidth="9" defaultRowHeight="13.5" x14ac:dyDescent="0.15"/>
  <cols>
    <col min="1" max="1" width="5.125" style="1" customWidth="1"/>
    <col min="2" max="2" width="12" style="1" customWidth="1"/>
    <col min="3" max="3" width="15.875" style="1" customWidth="1"/>
    <col min="4" max="4" width="12.625" style="1" customWidth="1"/>
    <col min="5" max="5" width="50.25" style="1" customWidth="1"/>
    <col min="6" max="6" width="12.375" style="1" customWidth="1"/>
    <col min="7" max="7" width="8" style="1" customWidth="1"/>
    <col min="8" max="8" width="15.75" style="1" customWidth="1"/>
    <col min="9" max="9" width="13.5" style="1" customWidth="1"/>
    <col min="10" max="10" width="5.625" style="1" customWidth="1"/>
    <col min="11" max="11" width="9.5" style="1" customWidth="1"/>
    <col min="12" max="247" width="9" style="1" customWidth="1"/>
    <col min="248" max="16384" width="9" style="2"/>
  </cols>
  <sheetData>
    <row r="1" spans="1:253" s="1" customFormat="1" ht="51" customHeight="1" x14ac:dyDescent="0.15">
      <c r="A1" s="61" t="s">
        <v>169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IN1" s="2"/>
      <c r="IO1" s="2"/>
      <c r="IP1" s="2"/>
      <c r="IQ1" s="2"/>
      <c r="IR1" s="2"/>
      <c r="IS1" s="2"/>
    </row>
    <row r="2" spans="1:253" s="1" customFormat="1" ht="31.9" customHeight="1" x14ac:dyDescent="0.1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5" t="s">
        <v>10</v>
      </c>
      <c r="IN2" s="2"/>
      <c r="IO2" s="2"/>
      <c r="IP2" s="2"/>
      <c r="IQ2" s="2"/>
      <c r="IR2" s="2"/>
      <c r="IS2" s="2"/>
    </row>
    <row r="3" spans="1:253" ht="48" customHeight="1" x14ac:dyDescent="0.15">
      <c r="A3" s="37">
        <v>1</v>
      </c>
      <c r="B3" s="40" t="s">
        <v>11</v>
      </c>
      <c r="C3" s="40" t="s">
        <v>12</v>
      </c>
      <c r="D3" s="10" t="s">
        <v>13</v>
      </c>
      <c r="E3" s="11" t="s">
        <v>14</v>
      </c>
      <c r="F3" s="9" t="s">
        <v>15</v>
      </c>
      <c r="G3" s="9" t="s">
        <v>16</v>
      </c>
      <c r="H3" s="9" t="s">
        <v>17</v>
      </c>
      <c r="I3" s="9" t="s">
        <v>8</v>
      </c>
      <c r="J3" s="9">
        <v>1</v>
      </c>
      <c r="K3" s="38" t="s">
        <v>18</v>
      </c>
    </row>
    <row r="4" spans="1:253" ht="41.1" customHeight="1" x14ac:dyDescent="0.15">
      <c r="A4" s="37"/>
      <c r="B4" s="40"/>
      <c r="C4" s="40"/>
      <c r="D4" s="10" t="s">
        <v>19</v>
      </c>
      <c r="E4" s="11" t="s">
        <v>20</v>
      </c>
      <c r="F4" s="9" t="s">
        <v>15</v>
      </c>
      <c r="G4" s="9" t="s">
        <v>16</v>
      </c>
      <c r="H4" s="9" t="s">
        <v>21</v>
      </c>
      <c r="I4" s="9" t="s">
        <v>8</v>
      </c>
      <c r="J4" s="9">
        <v>3</v>
      </c>
      <c r="K4" s="39"/>
    </row>
    <row r="5" spans="1:253" ht="75" customHeight="1" x14ac:dyDescent="0.15">
      <c r="A5" s="37"/>
      <c r="B5" s="40"/>
      <c r="C5" s="40"/>
      <c r="D5" s="10" t="s">
        <v>22</v>
      </c>
      <c r="E5" s="11" t="s">
        <v>23</v>
      </c>
      <c r="F5" s="9" t="s">
        <v>15</v>
      </c>
      <c r="G5" s="9" t="s">
        <v>16</v>
      </c>
      <c r="H5" s="9" t="s">
        <v>21</v>
      </c>
      <c r="I5" s="9" t="s">
        <v>8</v>
      </c>
      <c r="J5" s="9">
        <v>2</v>
      </c>
      <c r="K5" s="39"/>
    </row>
    <row r="6" spans="1:253" s="3" customFormat="1" ht="50.1" customHeight="1" x14ac:dyDescent="0.15">
      <c r="A6" s="15">
        <v>2</v>
      </c>
      <c r="B6" s="45" t="s">
        <v>26</v>
      </c>
      <c r="C6" s="19" t="s">
        <v>27</v>
      </c>
      <c r="D6" s="17" t="s">
        <v>28</v>
      </c>
      <c r="E6" s="20" t="s">
        <v>29</v>
      </c>
      <c r="F6" s="16" t="s">
        <v>15</v>
      </c>
      <c r="G6" s="16" t="s">
        <v>30</v>
      </c>
      <c r="H6" s="16" t="s">
        <v>21</v>
      </c>
      <c r="I6" s="16" t="s">
        <v>8</v>
      </c>
      <c r="J6" s="16">
        <v>2</v>
      </c>
      <c r="K6" s="54" t="s">
        <v>158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</row>
    <row r="7" spans="1:253" ht="36.950000000000003" customHeight="1" x14ac:dyDescent="0.15">
      <c r="A7" s="9">
        <v>3</v>
      </c>
      <c r="B7" s="46" t="s">
        <v>31</v>
      </c>
      <c r="C7" s="47" t="s">
        <v>32</v>
      </c>
      <c r="D7" s="10" t="s">
        <v>33</v>
      </c>
      <c r="E7" s="11" t="s">
        <v>34</v>
      </c>
      <c r="F7" s="9" t="s">
        <v>24</v>
      </c>
      <c r="G7" s="9" t="s">
        <v>25</v>
      </c>
      <c r="H7" s="9" t="s">
        <v>35</v>
      </c>
      <c r="I7" s="9" t="s">
        <v>8</v>
      </c>
      <c r="J7" s="9">
        <v>3</v>
      </c>
      <c r="K7" s="55" t="s">
        <v>159</v>
      </c>
    </row>
    <row r="8" spans="1:253" s="3" customFormat="1" ht="36" x14ac:dyDescent="0.15">
      <c r="A8" s="40">
        <v>4</v>
      </c>
      <c r="B8" s="40" t="s">
        <v>36</v>
      </c>
      <c r="C8" s="40" t="s">
        <v>37</v>
      </c>
      <c r="D8" s="10" t="s">
        <v>38</v>
      </c>
      <c r="E8" s="11" t="s">
        <v>39</v>
      </c>
      <c r="F8" s="9" t="s">
        <v>40</v>
      </c>
      <c r="G8" s="9" t="s">
        <v>16</v>
      </c>
      <c r="H8" s="9" t="s">
        <v>41</v>
      </c>
      <c r="I8" s="9" t="s">
        <v>42</v>
      </c>
      <c r="J8" s="9">
        <v>5</v>
      </c>
      <c r="K8" s="40" t="s">
        <v>43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</row>
    <row r="9" spans="1:253" ht="84" customHeight="1" x14ac:dyDescent="0.15">
      <c r="A9" s="40"/>
      <c r="B9" s="40"/>
      <c r="C9" s="40"/>
      <c r="D9" s="10" t="s">
        <v>44</v>
      </c>
      <c r="E9" s="11" t="s">
        <v>45</v>
      </c>
      <c r="F9" s="9" t="s">
        <v>40</v>
      </c>
      <c r="G9" s="9" t="s">
        <v>16</v>
      </c>
      <c r="H9" s="9" t="s">
        <v>21</v>
      </c>
      <c r="I9" s="9" t="s">
        <v>42</v>
      </c>
      <c r="J9" s="9">
        <v>2</v>
      </c>
      <c r="K9" s="40"/>
    </row>
    <row r="10" spans="1:253" ht="44.1" customHeight="1" x14ac:dyDescent="0.15">
      <c r="A10" s="40"/>
      <c r="B10" s="40"/>
      <c r="C10" s="40"/>
      <c r="D10" s="10" t="s">
        <v>46</v>
      </c>
      <c r="E10" s="11" t="s">
        <v>47</v>
      </c>
      <c r="F10" s="9" t="s">
        <v>40</v>
      </c>
      <c r="G10" s="9" t="s">
        <v>16</v>
      </c>
      <c r="H10" s="9" t="s">
        <v>48</v>
      </c>
      <c r="I10" s="9" t="s">
        <v>42</v>
      </c>
      <c r="J10" s="9">
        <v>10</v>
      </c>
      <c r="K10" s="40"/>
    </row>
    <row r="11" spans="1:253" ht="90" customHeight="1" x14ac:dyDescent="0.15">
      <c r="A11" s="9">
        <v>5</v>
      </c>
      <c r="B11" s="48" t="s">
        <v>49</v>
      </c>
      <c r="C11" s="48" t="s">
        <v>50</v>
      </c>
      <c r="D11" s="10" t="s">
        <v>53</v>
      </c>
      <c r="E11" s="11" t="s">
        <v>54</v>
      </c>
      <c r="F11" s="9" t="s">
        <v>51</v>
      </c>
      <c r="G11" s="9" t="s">
        <v>16</v>
      </c>
      <c r="H11" s="9" t="s">
        <v>55</v>
      </c>
      <c r="I11" s="9" t="s">
        <v>8</v>
      </c>
      <c r="J11" s="9">
        <v>5</v>
      </c>
      <c r="K11" s="49" t="s">
        <v>160</v>
      </c>
    </row>
    <row r="12" spans="1:253" ht="48" customHeight="1" x14ac:dyDescent="0.15">
      <c r="A12" s="9">
        <v>6</v>
      </c>
      <c r="B12" s="26" t="s">
        <v>57</v>
      </c>
      <c r="C12" s="26" t="s">
        <v>58</v>
      </c>
      <c r="D12" s="10" t="s">
        <v>59</v>
      </c>
      <c r="E12" s="27" t="s">
        <v>60</v>
      </c>
      <c r="F12" s="26" t="s">
        <v>15</v>
      </c>
      <c r="G12" s="26" t="s">
        <v>25</v>
      </c>
      <c r="H12" s="26" t="s">
        <v>61</v>
      </c>
      <c r="I12" s="26" t="s">
        <v>8</v>
      </c>
      <c r="J12" s="26">
        <v>1</v>
      </c>
      <c r="K12" s="56" t="s">
        <v>161</v>
      </c>
    </row>
    <row r="13" spans="1:253" ht="69.95" customHeight="1" x14ac:dyDescent="0.15">
      <c r="A13" s="40">
        <v>7</v>
      </c>
      <c r="B13" s="38" t="s">
        <v>62</v>
      </c>
      <c r="C13" s="43" t="s">
        <v>63</v>
      </c>
      <c r="D13" s="22" t="s">
        <v>64</v>
      </c>
      <c r="E13" s="24" t="s">
        <v>65</v>
      </c>
      <c r="F13" s="25" t="s">
        <v>66</v>
      </c>
      <c r="G13" s="25" t="s">
        <v>16</v>
      </c>
      <c r="H13" s="25" t="s">
        <v>41</v>
      </c>
      <c r="I13" s="25" t="s">
        <v>8</v>
      </c>
      <c r="J13" s="25">
        <v>2</v>
      </c>
      <c r="K13" s="40" t="s">
        <v>67</v>
      </c>
    </row>
    <row r="14" spans="1:253" ht="69.95" customHeight="1" x14ac:dyDescent="0.15">
      <c r="A14" s="40"/>
      <c r="B14" s="39"/>
      <c r="C14" s="44"/>
      <c r="D14" s="22" t="s">
        <v>68</v>
      </c>
      <c r="E14" s="24" t="s">
        <v>69</v>
      </c>
      <c r="F14" s="25" t="s">
        <v>66</v>
      </c>
      <c r="G14" s="25" t="s">
        <v>16</v>
      </c>
      <c r="H14" s="25" t="s">
        <v>41</v>
      </c>
      <c r="I14" s="25" t="s">
        <v>8</v>
      </c>
      <c r="J14" s="25">
        <v>2</v>
      </c>
      <c r="K14" s="40"/>
    </row>
    <row r="15" spans="1:253" s="3" customFormat="1" ht="50.1" customHeight="1" x14ac:dyDescent="0.15">
      <c r="A15" s="14">
        <v>8</v>
      </c>
      <c r="B15" s="49" t="s">
        <v>157</v>
      </c>
      <c r="C15" s="9" t="s">
        <v>72</v>
      </c>
      <c r="D15" s="10" t="s">
        <v>73</v>
      </c>
      <c r="E15" s="28" t="s">
        <v>74</v>
      </c>
      <c r="F15" s="9" t="s">
        <v>24</v>
      </c>
      <c r="G15" s="9" t="s">
        <v>25</v>
      </c>
      <c r="H15" s="9" t="s">
        <v>56</v>
      </c>
      <c r="I15" s="9" t="s">
        <v>42</v>
      </c>
      <c r="J15" s="9">
        <v>10</v>
      </c>
      <c r="K15" s="57" t="s">
        <v>162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</row>
    <row r="16" spans="1:253" ht="57.95" customHeight="1" x14ac:dyDescent="0.15">
      <c r="A16" s="40">
        <v>9</v>
      </c>
      <c r="B16" s="40" t="s">
        <v>75</v>
      </c>
      <c r="C16" s="40" t="s">
        <v>76</v>
      </c>
      <c r="D16" s="10" t="s">
        <v>19</v>
      </c>
      <c r="E16" s="11" t="s">
        <v>77</v>
      </c>
      <c r="F16" s="9" t="s">
        <v>78</v>
      </c>
      <c r="G16" s="9" t="s">
        <v>30</v>
      </c>
      <c r="H16" s="9" t="s">
        <v>70</v>
      </c>
      <c r="I16" s="9" t="s">
        <v>8</v>
      </c>
      <c r="J16" s="9">
        <v>5</v>
      </c>
      <c r="K16" s="40" t="s">
        <v>79</v>
      </c>
    </row>
    <row r="17" spans="1:248" ht="45.95" customHeight="1" x14ac:dyDescent="0.15">
      <c r="A17" s="40"/>
      <c r="B17" s="40"/>
      <c r="C17" s="40"/>
      <c r="D17" s="10" t="s">
        <v>13</v>
      </c>
      <c r="E17" s="11" t="s">
        <v>80</v>
      </c>
      <c r="F17" s="9" t="s">
        <v>78</v>
      </c>
      <c r="G17" s="9" t="s">
        <v>30</v>
      </c>
      <c r="H17" s="9" t="s">
        <v>52</v>
      </c>
      <c r="I17" s="9" t="s">
        <v>8</v>
      </c>
      <c r="J17" s="9">
        <v>10</v>
      </c>
      <c r="K17" s="40"/>
    </row>
    <row r="18" spans="1:248" ht="45.95" customHeight="1" x14ac:dyDescent="0.15">
      <c r="A18" s="40"/>
      <c r="B18" s="40"/>
      <c r="C18" s="40"/>
      <c r="D18" s="10" t="s">
        <v>81</v>
      </c>
      <c r="E18" s="11" t="s">
        <v>82</v>
      </c>
      <c r="F18" s="9" t="s">
        <v>78</v>
      </c>
      <c r="G18" s="9" t="s">
        <v>30</v>
      </c>
      <c r="H18" s="9" t="s">
        <v>83</v>
      </c>
      <c r="I18" s="9" t="s">
        <v>8</v>
      </c>
      <c r="J18" s="9">
        <v>1</v>
      </c>
      <c r="K18" s="40"/>
    </row>
    <row r="19" spans="1:248" ht="45.95" customHeight="1" x14ac:dyDescent="0.15">
      <c r="A19" s="40"/>
      <c r="B19" s="40"/>
      <c r="C19" s="40"/>
      <c r="D19" s="10" t="s">
        <v>85</v>
      </c>
      <c r="E19" s="11" t="s">
        <v>86</v>
      </c>
      <c r="F19" s="9" t="s">
        <v>78</v>
      </c>
      <c r="G19" s="9" t="s">
        <v>30</v>
      </c>
      <c r="H19" s="9" t="s">
        <v>87</v>
      </c>
      <c r="I19" s="9" t="s">
        <v>8</v>
      </c>
      <c r="J19" s="9">
        <v>1</v>
      </c>
      <c r="K19" s="40"/>
    </row>
    <row r="20" spans="1:248" ht="45" customHeight="1" x14ac:dyDescent="0.15">
      <c r="A20" s="14">
        <v>10</v>
      </c>
      <c r="B20" s="9" t="s">
        <v>88</v>
      </c>
      <c r="C20" s="9" t="s">
        <v>89</v>
      </c>
      <c r="D20" s="22" t="s">
        <v>90</v>
      </c>
      <c r="E20" s="11" t="s">
        <v>91</v>
      </c>
      <c r="F20" s="9" t="s">
        <v>15</v>
      </c>
      <c r="G20" s="9" t="s">
        <v>16</v>
      </c>
      <c r="H20" s="9" t="s">
        <v>84</v>
      </c>
      <c r="I20" s="9" t="s">
        <v>42</v>
      </c>
      <c r="J20" s="9">
        <v>1</v>
      </c>
      <c r="K20" s="49" t="s">
        <v>163</v>
      </c>
    </row>
    <row r="21" spans="1:248" ht="59.1" customHeight="1" x14ac:dyDescent="0.15">
      <c r="A21" s="40">
        <v>11</v>
      </c>
      <c r="B21" s="42" t="s">
        <v>92</v>
      </c>
      <c r="C21" s="40" t="s">
        <v>93</v>
      </c>
      <c r="D21" s="10" t="s">
        <v>94</v>
      </c>
      <c r="E21" s="11" t="s">
        <v>95</v>
      </c>
      <c r="F21" s="9" t="s">
        <v>15</v>
      </c>
      <c r="G21" s="9" t="s">
        <v>30</v>
      </c>
      <c r="H21" s="9" t="s">
        <v>70</v>
      </c>
      <c r="I21" s="9" t="s">
        <v>8</v>
      </c>
      <c r="J21" s="9">
        <v>5</v>
      </c>
      <c r="K21" s="40" t="s">
        <v>96</v>
      </c>
    </row>
    <row r="22" spans="1:248" ht="59.1" customHeight="1" x14ac:dyDescent="0.15">
      <c r="A22" s="40"/>
      <c r="B22" s="42"/>
      <c r="C22" s="40"/>
      <c r="D22" s="10" t="s">
        <v>97</v>
      </c>
      <c r="E22" s="11" t="s">
        <v>98</v>
      </c>
      <c r="F22" s="9" t="s">
        <v>99</v>
      </c>
      <c r="G22" s="9" t="s">
        <v>16</v>
      </c>
      <c r="H22" s="9" t="s">
        <v>41</v>
      </c>
      <c r="I22" s="9" t="s">
        <v>8</v>
      </c>
      <c r="J22" s="9">
        <v>2</v>
      </c>
      <c r="K22" s="40"/>
    </row>
    <row r="23" spans="1:248" ht="59.1" customHeight="1" x14ac:dyDescent="0.15">
      <c r="A23" s="40"/>
      <c r="B23" s="42"/>
      <c r="C23" s="40"/>
      <c r="D23" s="10" t="s">
        <v>100</v>
      </c>
      <c r="E23" s="11" t="s">
        <v>101</v>
      </c>
      <c r="F23" s="9" t="s">
        <v>15</v>
      </c>
      <c r="G23" s="9" t="s">
        <v>16</v>
      </c>
      <c r="H23" s="9" t="s">
        <v>41</v>
      </c>
      <c r="I23" s="9" t="s">
        <v>8</v>
      </c>
      <c r="J23" s="9">
        <v>1</v>
      </c>
      <c r="K23" s="40"/>
    </row>
    <row r="24" spans="1:248" ht="59.1" customHeight="1" x14ac:dyDescent="0.15">
      <c r="A24" s="40"/>
      <c r="B24" s="42"/>
      <c r="C24" s="40"/>
      <c r="D24" s="10" t="s">
        <v>102</v>
      </c>
      <c r="E24" s="11" t="s">
        <v>103</v>
      </c>
      <c r="F24" s="9" t="s">
        <v>15</v>
      </c>
      <c r="G24" s="9" t="s">
        <v>16</v>
      </c>
      <c r="H24" s="9" t="s">
        <v>104</v>
      </c>
      <c r="I24" s="9" t="s">
        <v>8</v>
      </c>
      <c r="J24" s="9">
        <v>5</v>
      </c>
      <c r="K24" s="40"/>
    </row>
    <row r="25" spans="1:248" ht="60.95" customHeight="1" x14ac:dyDescent="0.15">
      <c r="A25" s="40">
        <v>12</v>
      </c>
      <c r="B25" s="40" t="s">
        <v>105</v>
      </c>
      <c r="C25" s="40" t="s">
        <v>106</v>
      </c>
      <c r="D25" s="29" t="s">
        <v>107</v>
      </c>
      <c r="E25" s="30" t="s">
        <v>108</v>
      </c>
      <c r="F25" s="9" t="s">
        <v>15</v>
      </c>
      <c r="G25" s="9" t="s">
        <v>30</v>
      </c>
      <c r="H25" s="9" t="s">
        <v>48</v>
      </c>
      <c r="I25" s="9" t="s">
        <v>8</v>
      </c>
      <c r="J25" s="9">
        <v>1</v>
      </c>
      <c r="K25" s="38" t="s">
        <v>109</v>
      </c>
    </row>
    <row r="26" spans="1:248" ht="57.95" customHeight="1" x14ac:dyDescent="0.15">
      <c r="A26" s="40"/>
      <c r="B26" s="40"/>
      <c r="C26" s="40"/>
      <c r="D26" s="29" t="s">
        <v>110</v>
      </c>
      <c r="E26" s="30" t="s">
        <v>111</v>
      </c>
      <c r="F26" s="9" t="s">
        <v>15</v>
      </c>
      <c r="G26" s="9" t="s">
        <v>30</v>
      </c>
      <c r="H26" s="9" t="s">
        <v>112</v>
      </c>
      <c r="I26" s="9" t="s">
        <v>8</v>
      </c>
      <c r="J26" s="9">
        <v>2</v>
      </c>
      <c r="K26" s="39"/>
    </row>
    <row r="27" spans="1:248" ht="60.95" customHeight="1" x14ac:dyDescent="0.15">
      <c r="A27" s="9">
        <v>13</v>
      </c>
      <c r="B27" s="9" t="s">
        <v>115</v>
      </c>
      <c r="C27" s="9" t="s">
        <v>116</v>
      </c>
      <c r="D27" s="29" t="s">
        <v>117</v>
      </c>
      <c r="E27" s="31" t="s">
        <v>118</v>
      </c>
      <c r="F27" s="9" t="s">
        <v>71</v>
      </c>
      <c r="G27" s="9" t="s">
        <v>119</v>
      </c>
      <c r="H27" s="32" t="s">
        <v>52</v>
      </c>
      <c r="I27" s="9" t="s">
        <v>8</v>
      </c>
      <c r="J27" s="32">
        <v>5</v>
      </c>
      <c r="K27" s="49" t="s">
        <v>164</v>
      </c>
    </row>
    <row r="28" spans="1:248" s="4" customFormat="1" ht="31.9" customHeight="1" x14ac:dyDescent="0.15">
      <c r="A28" s="42">
        <v>14</v>
      </c>
      <c r="B28" s="50" t="s">
        <v>120</v>
      </c>
      <c r="C28" s="52" t="s">
        <v>121</v>
      </c>
      <c r="D28" s="22" t="s">
        <v>94</v>
      </c>
      <c r="E28" s="23" t="s">
        <v>122</v>
      </c>
      <c r="F28" s="21" t="s">
        <v>15</v>
      </c>
      <c r="G28" s="21" t="s">
        <v>16</v>
      </c>
      <c r="H28" s="21" t="s">
        <v>113</v>
      </c>
      <c r="I28" s="21" t="s">
        <v>42</v>
      </c>
      <c r="J28" s="25">
        <v>10</v>
      </c>
      <c r="K28" s="58" t="s">
        <v>165</v>
      </c>
      <c r="IB28" s="33"/>
      <c r="IC28" s="33"/>
      <c r="ID28" s="33"/>
      <c r="IE28" s="33"/>
      <c r="IF28" s="33"/>
      <c r="IG28" s="33"/>
    </row>
    <row r="29" spans="1:248" s="4" customFormat="1" ht="31.9" customHeight="1" x14ac:dyDescent="0.15">
      <c r="A29" s="42"/>
      <c r="B29" s="51"/>
      <c r="C29" s="53"/>
      <c r="D29" s="22" t="s">
        <v>123</v>
      </c>
      <c r="E29" s="23" t="s">
        <v>124</v>
      </c>
      <c r="F29" s="21" t="s">
        <v>15</v>
      </c>
      <c r="G29" s="21" t="s">
        <v>16</v>
      </c>
      <c r="H29" s="21" t="s">
        <v>113</v>
      </c>
      <c r="I29" s="21" t="s">
        <v>42</v>
      </c>
      <c r="J29" s="25">
        <v>10</v>
      </c>
      <c r="K29" s="40"/>
      <c r="IB29" s="33"/>
      <c r="IC29" s="33"/>
      <c r="ID29" s="33"/>
      <c r="IE29" s="33"/>
      <c r="IF29" s="33"/>
      <c r="IG29" s="33"/>
    </row>
    <row r="30" spans="1:248" s="3" customFormat="1" ht="75" customHeight="1" x14ac:dyDescent="0.15">
      <c r="A30" s="12">
        <v>15</v>
      </c>
      <c r="B30" s="12" t="s">
        <v>125</v>
      </c>
      <c r="C30" s="12" t="s">
        <v>126</v>
      </c>
      <c r="D30" s="10" t="s">
        <v>94</v>
      </c>
      <c r="E30" s="11" t="s">
        <v>127</v>
      </c>
      <c r="F30" s="9" t="s">
        <v>15</v>
      </c>
      <c r="G30" s="9" t="s">
        <v>16</v>
      </c>
      <c r="H30" s="9" t="s">
        <v>114</v>
      </c>
      <c r="I30" s="9" t="s">
        <v>8</v>
      </c>
      <c r="J30" s="9">
        <v>5</v>
      </c>
      <c r="K30" s="12" t="s">
        <v>128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</row>
    <row r="31" spans="1:248" s="3" customFormat="1" ht="48.95" customHeight="1" x14ac:dyDescent="0.15">
      <c r="A31" s="13"/>
      <c r="B31" s="12" t="s">
        <v>129</v>
      </c>
      <c r="C31" s="12" t="s">
        <v>130</v>
      </c>
      <c r="D31" s="10" t="s">
        <v>131</v>
      </c>
      <c r="E31" s="11" t="s">
        <v>132</v>
      </c>
      <c r="F31" s="9" t="s">
        <v>15</v>
      </c>
      <c r="G31" s="9" t="s">
        <v>16</v>
      </c>
      <c r="H31" s="9" t="s">
        <v>21</v>
      </c>
      <c r="I31" s="9" t="s">
        <v>8</v>
      </c>
      <c r="J31" s="9">
        <v>1</v>
      </c>
      <c r="K31" s="59" t="s">
        <v>166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</row>
    <row r="32" spans="1:248" ht="162.94999999999999" customHeight="1" x14ac:dyDescent="0.15">
      <c r="A32" s="39">
        <v>16</v>
      </c>
      <c r="B32" s="38" t="s">
        <v>133</v>
      </c>
      <c r="C32" s="38" t="s">
        <v>134</v>
      </c>
      <c r="D32" s="10" t="s">
        <v>135</v>
      </c>
      <c r="E32" s="11" t="s">
        <v>136</v>
      </c>
      <c r="F32" s="9" t="s">
        <v>137</v>
      </c>
      <c r="G32" s="9" t="s">
        <v>30</v>
      </c>
      <c r="H32" s="9" t="s">
        <v>138</v>
      </c>
      <c r="I32" s="9" t="s">
        <v>8</v>
      </c>
      <c r="J32" s="9">
        <v>1</v>
      </c>
      <c r="K32" s="60" t="s">
        <v>167</v>
      </c>
    </row>
    <row r="33" spans="1:11" ht="102" customHeight="1" x14ac:dyDescent="0.15">
      <c r="A33" s="39"/>
      <c r="B33" s="39"/>
      <c r="C33" s="39"/>
      <c r="D33" s="10" t="s">
        <v>139</v>
      </c>
      <c r="E33" s="11" t="s">
        <v>140</v>
      </c>
      <c r="F33" s="9" t="s">
        <v>137</v>
      </c>
      <c r="G33" s="9" t="s">
        <v>30</v>
      </c>
      <c r="H33" s="9" t="s">
        <v>141</v>
      </c>
      <c r="I33" s="9" t="s">
        <v>8</v>
      </c>
      <c r="J33" s="9">
        <v>1</v>
      </c>
      <c r="K33" s="39"/>
    </row>
    <row r="34" spans="1:11" ht="161.1" customHeight="1" x14ac:dyDescent="0.15">
      <c r="A34" s="39"/>
      <c r="B34" s="39"/>
      <c r="C34" s="39"/>
      <c r="D34" s="10" t="s">
        <v>142</v>
      </c>
      <c r="E34" s="11" t="s">
        <v>143</v>
      </c>
      <c r="F34" s="9" t="s">
        <v>137</v>
      </c>
      <c r="G34" s="9" t="s">
        <v>30</v>
      </c>
      <c r="H34" s="9" t="s">
        <v>144</v>
      </c>
      <c r="I34" s="9" t="s">
        <v>8</v>
      </c>
      <c r="J34" s="9">
        <v>1</v>
      </c>
      <c r="K34" s="39"/>
    </row>
    <row r="35" spans="1:11" ht="93" customHeight="1" x14ac:dyDescent="0.15">
      <c r="A35" s="39"/>
      <c r="B35" s="39"/>
      <c r="C35" s="39"/>
      <c r="D35" s="10" t="s">
        <v>145</v>
      </c>
      <c r="E35" s="11" t="s">
        <v>146</v>
      </c>
      <c r="F35" s="9" t="s">
        <v>137</v>
      </c>
      <c r="G35" s="9" t="s">
        <v>30</v>
      </c>
      <c r="H35" s="9" t="s">
        <v>147</v>
      </c>
      <c r="I35" s="9" t="s">
        <v>8</v>
      </c>
      <c r="J35" s="9">
        <v>1</v>
      </c>
      <c r="K35" s="39"/>
    </row>
    <row r="36" spans="1:11" ht="111.95" customHeight="1" x14ac:dyDescent="0.15">
      <c r="A36" s="41"/>
      <c r="B36" s="41"/>
      <c r="C36" s="41"/>
      <c r="D36" s="9" t="s">
        <v>148</v>
      </c>
      <c r="E36" s="11" t="s">
        <v>149</v>
      </c>
      <c r="F36" s="9" t="s">
        <v>137</v>
      </c>
      <c r="G36" s="9" t="s">
        <v>30</v>
      </c>
      <c r="H36" s="9" t="s">
        <v>52</v>
      </c>
      <c r="I36" s="9" t="s">
        <v>8</v>
      </c>
      <c r="J36" s="9">
        <v>1</v>
      </c>
      <c r="K36" s="41"/>
    </row>
    <row r="37" spans="1:11" ht="39" customHeight="1" x14ac:dyDescent="0.15">
      <c r="A37" s="40">
        <v>17</v>
      </c>
      <c r="B37" s="38" t="s">
        <v>150</v>
      </c>
      <c r="C37" s="38" t="s">
        <v>151</v>
      </c>
      <c r="D37" s="9" t="s">
        <v>152</v>
      </c>
      <c r="E37" s="11" t="s">
        <v>153</v>
      </c>
      <c r="F37" s="9" t="s">
        <v>24</v>
      </c>
      <c r="G37" s="9" t="s">
        <v>30</v>
      </c>
      <c r="H37" s="9" t="s">
        <v>21</v>
      </c>
      <c r="I37" s="9" t="s">
        <v>8</v>
      </c>
      <c r="J37" s="9">
        <v>2</v>
      </c>
      <c r="K37" s="58" t="s">
        <v>168</v>
      </c>
    </row>
    <row r="38" spans="1:11" ht="69.95" customHeight="1" x14ac:dyDescent="0.15">
      <c r="A38" s="40"/>
      <c r="B38" s="41"/>
      <c r="C38" s="41"/>
      <c r="D38" s="9" t="s">
        <v>154</v>
      </c>
      <c r="E38" s="11" t="s">
        <v>155</v>
      </c>
      <c r="F38" s="9" t="s">
        <v>24</v>
      </c>
      <c r="G38" s="9" t="s">
        <v>16</v>
      </c>
      <c r="H38" s="9" t="s">
        <v>21</v>
      </c>
      <c r="I38" s="9" t="s">
        <v>8</v>
      </c>
      <c r="J38" s="9">
        <v>1</v>
      </c>
      <c r="K38" s="40"/>
    </row>
    <row r="39" spans="1:11" ht="36" customHeight="1" x14ac:dyDescent="0.15">
      <c r="A39" s="36" t="s">
        <v>156</v>
      </c>
      <c r="B39" s="36"/>
      <c r="C39" s="36"/>
      <c r="D39" s="36"/>
      <c r="E39" s="36"/>
      <c r="F39" s="36"/>
      <c r="G39" s="36"/>
      <c r="H39" s="36"/>
      <c r="I39" s="36"/>
      <c r="J39" s="34">
        <f>SUM(J3:J38)</f>
        <v>121</v>
      </c>
      <c r="K39" s="8"/>
    </row>
  </sheetData>
  <autoFilter ref="A1:IS39" xr:uid="{00000000-0009-0000-0000-000000000000}"/>
  <mergeCells count="38">
    <mergeCell ref="B28:B29"/>
    <mergeCell ref="C28:C29"/>
    <mergeCell ref="B32:B36"/>
    <mergeCell ref="C32:C36"/>
    <mergeCell ref="B37:B38"/>
    <mergeCell ref="C37:C38"/>
    <mergeCell ref="K28:K29"/>
    <mergeCell ref="K32:K36"/>
    <mergeCell ref="K37:K38"/>
    <mergeCell ref="K21:K24"/>
    <mergeCell ref="K25:K26"/>
    <mergeCell ref="K13:K14"/>
    <mergeCell ref="K16:K19"/>
    <mergeCell ref="K3:K5"/>
    <mergeCell ref="K8:K10"/>
    <mergeCell ref="C21:C24"/>
    <mergeCell ref="C25:C26"/>
    <mergeCell ref="C13:C14"/>
    <mergeCell ref="C16:C19"/>
    <mergeCell ref="C3:C5"/>
    <mergeCell ref="C8:C10"/>
    <mergeCell ref="B25:B26"/>
    <mergeCell ref="B16:B19"/>
    <mergeCell ref="B21:B24"/>
    <mergeCell ref="A32:A36"/>
    <mergeCell ref="A37:A38"/>
    <mergeCell ref="B3:B5"/>
    <mergeCell ref="B8:B10"/>
    <mergeCell ref="B13:B14"/>
    <mergeCell ref="A28:A29"/>
    <mergeCell ref="A25:A26"/>
    <mergeCell ref="A16:A19"/>
    <mergeCell ref="A21:A24"/>
    <mergeCell ref="A1:K1"/>
    <mergeCell ref="A39:I39"/>
    <mergeCell ref="A3:A5"/>
    <mergeCell ref="A8:A10"/>
    <mergeCell ref="A13:A14"/>
  </mergeCells>
  <phoneticPr fontId="14" type="noConversion"/>
  <conditionalFormatting sqref="A39:A64947 A1">
    <cfRule type="duplicateValues" dxfId="28" priority="201"/>
  </conditionalFormatting>
  <conditionalFormatting sqref="A2">
    <cfRule type="duplicateValues" dxfId="27" priority="161"/>
  </conditionalFormatting>
  <conditionalFormatting sqref="A3">
    <cfRule type="duplicateValues" dxfId="26" priority="156"/>
  </conditionalFormatting>
  <conditionalFormatting sqref="A8">
    <cfRule type="duplicateValues" dxfId="25" priority="149"/>
  </conditionalFormatting>
  <conditionalFormatting sqref="A13">
    <cfRule type="duplicateValues" dxfId="24" priority="109"/>
  </conditionalFormatting>
  <conditionalFormatting sqref="A16">
    <cfRule type="duplicateValues" dxfId="23" priority="96"/>
  </conditionalFormatting>
  <conditionalFormatting sqref="A21">
    <cfRule type="duplicateValues" dxfId="22" priority="83"/>
  </conditionalFormatting>
  <conditionalFormatting sqref="A25">
    <cfRule type="duplicateValues" dxfId="21" priority="68"/>
  </conditionalFormatting>
  <conditionalFormatting sqref="B40:B64947 B1">
    <cfRule type="duplicateValues" dxfId="20" priority="202"/>
  </conditionalFormatting>
  <conditionalFormatting sqref="B2">
    <cfRule type="duplicateValues" dxfId="19" priority="162"/>
  </conditionalFormatting>
  <conditionalFormatting sqref="B3">
    <cfRule type="duplicateValues" dxfId="18" priority="155"/>
  </conditionalFormatting>
  <conditionalFormatting sqref="B8">
    <cfRule type="duplicateValues" dxfId="17" priority="150"/>
  </conditionalFormatting>
  <conditionalFormatting sqref="B13">
    <cfRule type="duplicateValues" dxfId="16" priority="110"/>
  </conditionalFormatting>
  <conditionalFormatting sqref="B16">
    <cfRule type="duplicateValues" dxfId="15" priority="95"/>
  </conditionalFormatting>
  <conditionalFormatting sqref="B21:B22">
    <cfRule type="duplicateValues" dxfId="14" priority="82"/>
  </conditionalFormatting>
  <conditionalFormatting sqref="B25">
    <cfRule type="duplicateValues" dxfId="13" priority="69"/>
  </conditionalFormatting>
  <conditionalFormatting sqref="B6">
    <cfRule type="duplicateValues" dxfId="12" priority="217"/>
  </conditionalFormatting>
  <conditionalFormatting sqref="B7">
    <cfRule type="duplicateValues" dxfId="11" priority="220"/>
  </conditionalFormatting>
  <conditionalFormatting sqref="B12">
    <cfRule type="duplicateValues" dxfId="10" priority="226"/>
  </conditionalFormatting>
  <conditionalFormatting sqref="B15">
    <cfRule type="duplicateValues" dxfId="9" priority="229"/>
  </conditionalFormatting>
  <conditionalFormatting sqref="B20">
    <cfRule type="duplicateValues" dxfId="8" priority="5"/>
  </conditionalFormatting>
  <conditionalFormatting sqref="B27">
    <cfRule type="duplicateValues" dxfId="7" priority="232"/>
  </conditionalFormatting>
  <conditionalFormatting sqref="B28">
    <cfRule type="duplicateValues" dxfId="6" priority="4"/>
  </conditionalFormatting>
  <conditionalFormatting sqref="A30">
    <cfRule type="duplicateValues" dxfId="5" priority="234"/>
  </conditionalFormatting>
  <conditionalFormatting sqref="B30">
    <cfRule type="duplicateValues" dxfId="4" priority="236"/>
  </conditionalFormatting>
  <conditionalFormatting sqref="B31">
    <cfRule type="duplicateValues" dxfId="3" priority="3"/>
  </conditionalFormatting>
  <conditionalFormatting sqref="B32">
    <cfRule type="duplicateValues" dxfId="2" priority="2"/>
  </conditionalFormatting>
  <conditionalFormatting sqref="B37">
    <cfRule type="duplicateValues" dxfId="1" priority="239"/>
  </conditionalFormatting>
  <conditionalFormatting sqref="B11">
    <cfRule type="duplicateValues" dxfId="0" priority="1"/>
  </conditionalFormatting>
  <pageMargins left="0.75" right="0.75" top="1" bottom="1" header="0.5" footer="0.5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王孝佳</dc:creator>
  <cp:lastModifiedBy>GPH Deathbringer</cp:lastModifiedBy>
  <dcterms:created xsi:type="dcterms:W3CDTF">2023-11-01T01:28:00Z</dcterms:created>
  <dcterms:modified xsi:type="dcterms:W3CDTF">2026-06-04T02:14:30Z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538CFB8753E8434C9B5CCB4017C5F192_13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