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综合成绩及进入体检人员名单" sheetId="1" r:id="rId1"/>
  </sheets>
  <definedNames>
    <definedName name="_xlnm._FilterDatabase" localSheetId="0" hidden="1">综合成绩及进入体检人员名单!$A$3:$U$53</definedName>
    <definedName name="_xlnm.Print_Titles" localSheetId="0">综合成绩及进入体检人员名单!$3:$3</definedName>
  </definedNames>
  <calcPr calcId="144525"/>
</workbook>
</file>

<file path=xl/sharedStrings.xml><?xml version="1.0" encoding="utf-8"?>
<sst xmlns="http://schemas.openxmlformats.org/spreadsheetml/2006/main" count="230" uniqueCount="117">
  <si>
    <t>附件1</t>
  </si>
  <si>
    <t>“百万英才汇南粤”乳源瑶族自治县2026年事业单位工作人员公开招聘
综合成绩及进入体检人员名单</t>
  </si>
  <si>
    <t>序号</t>
  </si>
  <si>
    <t>单位</t>
  </si>
  <si>
    <t>岗位代码</t>
  </si>
  <si>
    <t>准考证号码</t>
  </si>
  <si>
    <t>笔试成绩</t>
  </si>
  <si>
    <t>面试成绩</t>
  </si>
  <si>
    <t>综合成绩</t>
  </si>
  <si>
    <t>招聘人数</t>
  </si>
  <si>
    <t>排名</t>
  </si>
  <si>
    <t>是否进入体检</t>
  </si>
  <si>
    <t>备注</t>
  </si>
  <si>
    <t>乳源瑶族自治县动物疫病预防控制中心</t>
  </si>
  <si>
    <t>202601003014</t>
  </si>
  <si>
    <t>76.35</t>
  </si>
  <si>
    <t>1</t>
  </si>
  <si>
    <t>是</t>
  </si>
  <si>
    <t>202601004005</t>
  </si>
  <si>
    <t>73.30</t>
  </si>
  <si>
    <t>202601004002</t>
  </si>
  <si>
    <t>71.70</t>
  </si>
  <si>
    <t>202602009008</t>
  </si>
  <si>
    <t>83.80</t>
  </si>
  <si>
    <t>2</t>
  </si>
  <si>
    <t>202602008027</t>
  </si>
  <si>
    <t>83.15</t>
  </si>
  <si>
    <t>202602009020</t>
  </si>
  <si>
    <t>76.00</t>
  </si>
  <si>
    <t>202602009025</t>
  </si>
  <si>
    <t>75.35</t>
  </si>
  <si>
    <t>202602009030</t>
  </si>
  <si>
    <t>72.05</t>
  </si>
  <si>
    <t>乳源瑶族自治县审计服务中心</t>
  </si>
  <si>
    <t>202603012003</t>
  </si>
  <si>
    <t>81.20</t>
  </si>
  <si>
    <t>202603011026</t>
  </si>
  <si>
    <t>80.55</t>
  </si>
  <si>
    <t>202603011010</t>
  </si>
  <si>
    <t>79.35</t>
  </si>
  <si>
    <t>202603011020</t>
  </si>
  <si>
    <t>79.70</t>
  </si>
  <si>
    <t>202603011024</t>
  </si>
  <si>
    <t>76.25</t>
  </si>
  <si>
    <t>202603011028</t>
  </si>
  <si>
    <t>74.55</t>
  </si>
  <si>
    <t>乳源瑶族自治县政府投资建设项目代建中心</t>
  </si>
  <si>
    <t>202604012020</t>
  </si>
  <si>
    <t>76.95</t>
  </si>
  <si>
    <t>202604015020</t>
  </si>
  <si>
    <t>乳源瑶族自治县财政局投资评审中心</t>
  </si>
  <si>
    <t>202605018030</t>
  </si>
  <si>
    <t>78.45</t>
  </si>
  <si>
    <t>202605019023</t>
  </si>
  <si>
    <t>77.00</t>
  </si>
  <si>
    <t>202605019020</t>
  </si>
  <si>
    <t>76.40</t>
  </si>
  <si>
    <t>202605019026</t>
  </si>
  <si>
    <t>72.65</t>
  </si>
  <si>
    <t>202605018023</t>
  </si>
  <si>
    <t>202605019017</t>
  </si>
  <si>
    <t>68.05</t>
  </si>
  <si>
    <t>乳源瑶族自治县融媒体中心</t>
  </si>
  <si>
    <t>202606020004</t>
  </si>
  <si>
    <t>80.85</t>
  </si>
  <si>
    <t>202606019030</t>
  </si>
  <si>
    <t>72.80</t>
  </si>
  <si>
    <t>202606020010</t>
  </si>
  <si>
    <t>73.40</t>
  </si>
  <si>
    <t>202607020020</t>
  </si>
  <si>
    <t>79.25</t>
  </si>
  <si>
    <t>202607020015</t>
  </si>
  <si>
    <t>202607020024</t>
  </si>
  <si>
    <t>77.10</t>
  </si>
  <si>
    <t>乳源瑶族自治县应急救援服务中心</t>
  </si>
  <si>
    <t>202608020030</t>
  </si>
  <si>
    <t>77.65</t>
  </si>
  <si>
    <t>202608021001</t>
  </si>
  <si>
    <t>考生自愿放弃面试作答，面试成绩低于合格分数线，不计算综合成绩。</t>
  </si>
  <si>
    <t>乳源瑶族自治县高级中学</t>
  </si>
  <si>
    <t>202609021015</t>
  </si>
  <si>
    <t>83.35</t>
  </si>
  <si>
    <t>202609021013</t>
  </si>
  <si>
    <t>72.50</t>
  </si>
  <si>
    <t>202609021011</t>
  </si>
  <si>
    <t>乳源瑶族自治县乳城镇公共服务中心（乳城镇退役军人服务站）</t>
  </si>
  <si>
    <t>202610023030</t>
  </si>
  <si>
    <t>79.50</t>
  </si>
  <si>
    <t>202610024026</t>
  </si>
  <si>
    <t>76.15</t>
  </si>
  <si>
    <t>202610028011</t>
  </si>
  <si>
    <t>202611030019</t>
  </si>
  <si>
    <t>84.45</t>
  </si>
  <si>
    <t>202611032004</t>
  </si>
  <si>
    <t>73.65</t>
  </si>
  <si>
    <t>202611031022</t>
  </si>
  <si>
    <t>75.20</t>
  </si>
  <si>
    <t>202612036009</t>
  </si>
  <si>
    <t>77.40</t>
  </si>
  <si>
    <t>202612043022</t>
  </si>
  <si>
    <t>76.45</t>
  </si>
  <si>
    <t>202612033003</t>
  </si>
  <si>
    <t>74.75</t>
  </si>
  <si>
    <t>乳源瑶族自治县游溪镇公共服务中心（游溪镇退役军人服务站）</t>
  </si>
  <si>
    <t>202613044026</t>
  </si>
  <si>
    <t>202613044027</t>
  </si>
  <si>
    <t>202613044011</t>
  </si>
  <si>
    <t>75.85</t>
  </si>
  <si>
    <t>乳源瑶族自治县大布镇公共服务中心（大布镇退役军人服务站）</t>
  </si>
  <si>
    <t>202614048009</t>
  </si>
  <si>
    <t>79.10</t>
  </si>
  <si>
    <t>202614050008</t>
  </si>
  <si>
    <t>202614049024</t>
  </si>
  <si>
    <t>70.65</t>
  </si>
  <si>
    <t>乳源瑶族自治县必背镇公共服务中心（必背镇退役军人服务站）</t>
  </si>
  <si>
    <t>202615058024</t>
  </si>
  <si>
    <t>202615060007</t>
  </si>
</sst>
</file>

<file path=xl/styles.xml><?xml version="1.0" encoding="utf-8"?>
<styleSheet xmlns="http://schemas.openxmlformats.org/spreadsheetml/2006/main">
  <numFmts count="7">
    <numFmt numFmtId="176" formatCode="0.000_ 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178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6" borderId="7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5" fillId="31" borderId="10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53"/>
  <sheetViews>
    <sheetView tabSelected="1" topLeftCell="A45" workbookViewId="0">
      <selection activeCell="J52" sqref="J52:J53"/>
    </sheetView>
  </sheetViews>
  <sheetFormatPr defaultColWidth="9" defaultRowHeight="15.75"/>
  <cols>
    <col min="1" max="1" width="8.375" style="1" customWidth="true"/>
    <col min="2" max="2" width="19.75" style="1" customWidth="true"/>
    <col min="3" max="3" width="11.4416666666667" style="1" customWidth="true"/>
    <col min="4" max="4" width="14.4416666666667" style="1" customWidth="true"/>
    <col min="5" max="5" width="10" style="1" customWidth="true"/>
    <col min="6" max="6" width="10.625" style="1" customWidth="true"/>
    <col min="7" max="7" width="14.875" style="1" customWidth="true"/>
    <col min="8" max="9" width="9" style="1" customWidth="true"/>
    <col min="10" max="10" width="9" style="1"/>
    <col min="11" max="11" width="9.875" style="1" customWidth="true"/>
    <col min="12" max="16380" width="9" style="1"/>
    <col min="16382" max="16384" width="9" style="1"/>
  </cols>
  <sheetData>
    <row r="1" s="1" customFormat="true" ht="18" spans="1:1">
      <c r="A1" s="4" t="s">
        <v>0</v>
      </c>
    </row>
    <row r="2" s="1" customFormat="true" ht="84" customHeight="true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true" ht="36" customHeight="true" spans="1:11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11" t="s">
        <v>8</v>
      </c>
      <c r="H3" s="11" t="s">
        <v>9</v>
      </c>
      <c r="I3" s="6" t="s">
        <v>10</v>
      </c>
      <c r="J3" s="11" t="s">
        <v>11</v>
      </c>
      <c r="K3" s="6" t="s">
        <v>12</v>
      </c>
    </row>
    <row r="4" s="1" customFormat="true" ht="50" customHeight="true" spans="1:11">
      <c r="A4" s="9">
        <v>1</v>
      </c>
      <c r="B4" s="10" t="s">
        <v>13</v>
      </c>
      <c r="C4" s="10">
        <v>202601</v>
      </c>
      <c r="D4" s="10" t="s">
        <v>14</v>
      </c>
      <c r="E4" s="12">
        <v>77</v>
      </c>
      <c r="F4" s="10" t="s">
        <v>15</v>
      </c>
      <c r="G4" s="13">
        <f>E4*0.5+F4*0.5</f>
        <v>76.675</v>
      </c>
      <c r="H4" s="10" t="s">
        <v>16</v>
      </c>
      <c r="I4" s="17">
        <v>1</v>
      </c>
      <c r="J4" s="17" t="s">
        <v>17</v>
      </c>
      <c r="K4" s="10"/>
    </row>
    <row r="5" s="1" customFormat="true" ht="50" customHeight="true" spans="1:11">
      <c r="A5" s="9">
        <v>2</v>
      </c>
      <c r="B5" s="10" t="s">
        <v>13</v>
      </c>
      <c r="C5" s="10">
        <v>202601</v>
      </c>
      <c r="D5" s="10" t="s">
        <v>18</v>
      </c>
      <c r="E5" s="12">
        <v>74.95</v>
      </c>
      <c r="F5" s="10" t="s">
        <v>19</v>
      </c>
      <c r="G5" s="13">
        <f t="shared" ref="G5:G36" si="0">E5*0.5+F5*0.5</f>
        <v>74.125</v>
      </c>
      <c r="H5" s="10" t="s">
        <v>16</v>
      </c>
      <c r="I5" s="17">
        <v>2</v>
      </c>
      <c r="J5" s="17"/>
      <c r="K5" s="10"/>
    </row>
    <row r="6" s="1" customFormat="true" ht="50" customHeight="true" spans="1:11">
      <c r="A6" s="9">
        <v>3</v>
      </c>
      <c r="B6" s="10" t="s">
        <v>13</v>
      </c>
      <c r="C6" s="10">
        <v>202601</v>
      </c>
      <c r="D6" s="10" t="s">
        <v>20</v>
      </c>
      <c r="E6" s="12">
        <v>72.89</v>
      </c>
      <c r="F6" s="10" t="s">
        <v>21</v>
      </c>
      <c r="G6" s="13">
        <f t="shared" si="0"/>
        <v>72.295</v>
      </c>
      <c r="H6" s="10" t="s">
        <v>16</v>
      </c>
      <c r="I6" s="17">
        <v>3</v>
      </c>
      <c r="J6" s="17"/>
      <c r="K6" s="10"/>
    </row>
    <row r="7" s="1" customFormat="true" ht="50" customHeight="true" spans="1:11">
      <c r="A7" s="9">
        <v>4</v>
      </c>
      <c r="B7" s="10" t="s">
        <v>13</v>
      </c>
      <c r="C7" s="10">
        <v>202602</v>
      </c>
      <c r="D7" s="10" t="s">
        <v>22</v>
      </c>
      <c r="E7" s="12">
        <v>65.47</v>
      </c>
      <c r="F7" s="10" t="s">
        <v>23</v>
      </c>
      <c r="G7" s="13">
        <f t="shared" si="0"/>
        <v>74.635</v>
      </c>
      <c r="H7" s="10" t="s">
        <v>24</v>
      </c>
      <c r="I7" s="17">
        <v>1</v>
      </c>
      <c r="J7" s="17" t="s">
        <v>17</v>
      </c>
      <c r="K7" s="10"/>
    </row>
    <row r="8" s="1" customFormat="true" ht="50" customHeight="true" spans="1:11">
      <c r="A8" s="9">
        <v>5</v>
      </c>
      <c r="B8" s="10" t="s">
        <v>13</v>
      </c>
      <c r="C8" s="10">
        <v>202602</v>
      </c>
      <c r="D8" s="10" t="s">
        <v>25</v>
      </c>
      <c r="E8" s="12">
        <v>65.03</v>
      </c>
      <c r="F8" s="10" t="s">
        <v>26</v>
      </c>
      <c r="G8" s="13">
        <f t="shared" si="0"/>
        <v>74.09</v>
      </c>
      <c r="H8" s="10" t="s">
        <v>24</v>
      </c>
      <c r="I8" s="17">
        <v>2</v>
      </c>
      <c r="J8" s="17" t="s">
        <v>17</v>
      </c>
      <c r="K8" s="10"/>
    </row>
    <row r="9" s="1" customFormat="true" ht="50" customHeight="true" spans="1:11">
      <c r="A9" s="9">
        <v>6</v>
      </c>
      <c r="B9" s="10" t="s">
        <v>13</v>
      </c>
      <c r="C9" s="10">
        <v>202602</v>
      </c>
      <c r="D9" s="10" t="s">
        <v>27</v>
      </c>
      <c r="E9" s="12">
        <v>69.05</v>
      </c>
      <c r="F9" s="10" t="s">
        <v>28</v>
      </c>
      <c r="G9" s="13">
        <f t="shared" si="0"/>
        <v>72.525</v>
      </c>
      <c r="H9" s="10" t="s">
        <v>24</v>
      </c>
      <c r="I9" s="17">
        <v>3</v>
      </c>
      <c r="J9" s="17"/>
      <c r="K9" s="10"/>
    </row>
    <row r="10" s="1" customFormat="true" ht="50" customHeight="true" spans="1:11">
      <c r="A10" s="9">
        <v>7</v>
      </c>
      <c r="B10" s="10" t="s">
        <v>13</v>
      </c>
      <c r="C10" s="10">
        <v>202602</v>
      </c>
      <c r="D10" s="10" t="s">
        <v>29</v>
      </c>
      <c r="E10" s="12">
        <v>65.71</v>
      </c>
      <c r="F10" s="10" t="s">
        <v>30</v>
      </c>
      <c r="G10" s="13">
        <f t="shared" si="0"/>
        <v>70.53</v>
      </c>
      <c r="H10" s="10" t="s">
        <v>24</v>
      </c>
      <c r="I10" s="17">
        <v>4</v>
      </c>
      <c r="J10" s="17"/>
      <c r="K10" s="10"/>
    </row>
    <row r="11" s="1" customFormat="true" ht="50" customHeight="true" spans="1:11">
      <c r="A11" s="9">
        <v>8</v>
      </c>
      <c r="B11" s="10" t="s">
        <v>13</v>
      </c>
      <c r="C11" s="10">
        <v>202602</v>
      </c>
      <c r="D11" s="10" t="s">
        <v>31</v>
      </c>
      <c r="E11" s="12">
        <v>66.81</v>
      </c>
      <c r="F11" s="10" t="s">
        <v>32</v>
      </c>
      <c r="G11" s="13">
        <f t="shared" si="0"/>
        <v>69.43</v>
      </c>
      <c r="H11" s="10" t="s">
        <v>24</v>
      </c>
      <c r="I11" s="17">
        <v>5</v>
      </c>
      <c r="J11" s="17"/>
      <c r="K11" s="10"/>
    </row>
    <row r="12" s="1" customFormat="true" ht="50" customHeight="true" spans="1:11">
      <c r="A12" s="9">
        <v>9</v>
      </c>
      <c r="B12" s="10" t="s">
        <v>33</v>
      </c>
      <c r="C12" s="10">
        <v>202603</v>
      </c>
      <c r="D12" s="10" t="s">
        <v>34</v>
      </c>
      <c r="E12" s="12">
        <v>66.76</v>
      </c>
      <c r="F12" s="10" t="s">
        <v>35</v>
      </c>
      <c r="G12" s="13">
        <f t="shared" si="0"/>
        <v>73.98</v>
      </c>
      <c r="H12" s="10" t="s">
        <v>24</v>
      </c>
      <c r="I12" s="17">
        <v>1</v>
      </c>
      <c r="J12" s="17" t="s">
        <v>17</v>
      </c>
      <c r="K12" s="10"/>
    </row>
    <row r="13" s="1" customFormat="true" ht="50" customHeight="true" spans="1:11">
      <c r="A13" s="9">
        <v>10</v>
      </c>
      <c r="B13" s="10" t="s">
        <v>33</v>
      </c>
      <c r="C13" s="10">
        <v>202603</v>
      </c>
      <c r="D13" s="10" t="s">
        <v>36</v>
      </c>
      <c r="E13" s="12">
        <v>66.9</v>
      </c>
      <c r="F13" s="10" t="s">
        <v>37</v>
      </c>
      <c r="G13" s="13">
        <f t="shared" si="0"/>
        <v>73.725</v>
      </c>
      <c r="H13" s="10" t="s">
        <v>24</v>
      </c>
      <c r="I13" s="17">
        <v>2</v>
      </c>
      <c r="J13" s="17" t="s">
        <v>17</v>
      </c>
      <c r="K13" s="10"/>
    </row>
    <row r="14" s="1" customFormat="true" ht="50" customHeight="true" spans="1:11">
      <c r="A14" s="9">
        <v>11</v>
      </c>
      <c r="B14" s="10" t="s">
        <v>33</v>
      </c>
      <c r="C14" s="10">
        <v>202603</v>
      </c>
      <c r="D14" s="10" t="s">
        <v>38</v>
      </c>
      <c r="E14" s="12">
        <v>66.94</v>
      </c>
      <c r="F14" s="10" t="s">
        <v>39</v>
      </c>
      <c r="G14" s="13">
        <f t="shared" si="0"/>
        <v>73.145</v>
      </c>
      <c r="H14" s="10" t="s">
        <v>24</v>
      </c>
      <c r="I14" s="17">
        <v>3</v>
      </c>
      <c r="J14" s="17"/>
      <c r="K14" s="10"/>
    </row>
    <row r="15" s="1" customFormat="true" ht="50" customHeight="true" spans="1:11">
      <c r="A15" s="9">
        <v>12</v>
      </c>
      <c r="B15" s="10" t="s">
        <v>33</v>
      </c>
      <c r="C15" s="10">
        <v>202603</v>
      </c>
      <c r="D15" s="10" t="s">
        <v>40</v>
      </c>
      <c r="E15" s="12">
        <v>64.64</v>
      </c>
      <c r="F15" s="10" t="s">
        <v>41</v>
      </c>
      <c r="G15" s="13">
        <f t="shared" si="0"/>
        <v>72.17</v>
      </c>
      <c r="H15" s="10" t="s">
        <v>24</v>
      </c>
      <c r="I15" s="17">
        <v>4</v>
      </c>
      <c r="J15" s="17"/>
      <c r="K15" s="10"/>
    </row>
    <row r="16" s="1" customFormat="true" ht="50" customHeight="true" spans="1:11">
      <c r="A16" s="9">
        <v>13</v>
      </c>
      <c r="B16" s="10" t="s">
        <v>33</v>
      </c>
      <c r="C16" s="10">
        <v>202603</v>
      </c>
      <c r="D16" s="10" t="s">
        <v>42</v>
      </c>
      <c r="E16" s="12">
        <v>64.96</v>
      </c>
      <c r="F16" s="10" t="s">
        <v>43</v>
      </c>
      <c r="G16" s="13">
        <f t="shared" si="0"/>
        <v>70.605</v>
      </c>
      <c r="H16" s="10" t="s">
        <v>24</v>
      </c>
      <c r="I16" s="17">
        <v>5</v>
      </c>
      <c r="J16" s="17"/>
      <c r="K16" s="10"/>
    </row>
    <row r="17" s="1" customFormat="true" ht="50" customHeight="true" spans="1:11">
      <c r="A17" s="9">
        <v>14</v>
      </c>
      <c r="B17" s="10" t="s">
        <v>33</v>
      </c>
      <c r="C17" s="10">
        <v>202603</v>
      </c>
      <c r="D17" s="10" t="s">
        <v>44</v>
      </c>
      <c r="E17" s="12">
        <v>64.02</v>
      </c>
      <c r="F17" s="10" t="s">
        <v>45</v>
      </c>
      <c r="G17" s="13">
        <f t="shared" si="0"/>
        <v>69.285</v>
      </c>
      <c r="H17" s="10" t="s">
        <v>24</v>
      </c>
      <c r="I17" s="17">
        <v>6</v>
      </c>
      <c r="J17" s="17"/>
      <c r="K17" s="10"/>
    </row>
    <row r="18" s="1" customFormat="true" ht="50" customHeight="true" spans="1:11">
      <c r="A18" s="9">
        <v>15</v>
      </c>
      <c r="B18" s="10" t="s">
        <v>46</v>
      </c>
      <c r="C18" s="10">
        <v>202604</v>
      </c>
      <c r="D18" s="10" t="s">
        <v>47</v>
      </c>
      <c r="E18" s="12">
        <v>76.19</v>
      </c>
      <c r="F18" s="10" t="s">
        <v>48</v>
      </c>
      <c r="G18" s="13">
        <f t="shared" si="0"/>
        <v>76.57</v>
      </c>
      <c r="H18" s="10" t="s">
        <v>16</v>
      </c>
      <c r="I18" s="17">
        <v>1</v>
      </c>
      <c r="J18" s="17" t="s">
        <v>17</v>
      </c>
      <c r="K18" s="10"/>
    </row>
    <row r="19" s="1" customFormat="true" ht="50" customHeight="true" spans="1:11">
      <c r="A19" s="9">
        <v>16</v>
      </c>
      <c r="B19" s="10" t="s">
        <v>46</v>
      </c>
      <c r="C19" s="10">
        <v>202604</v>
      </c>
      <c r="D19" s="10" t="s">
        <v>49</v>
      </c>
      <c r="E19" s="12">
        <v>74.25</v>
      </c>
      <c r="F19" s="10" t="s">
        <v>30</v>
      </c>
      <c r="G19" s="13">
        <f t="shared" si="0"/>
        <v>74.8</v>
      </c>
      <c r="H19" s="10" t="s">
        <v>16</v>
      </c>
      <c r="I19" s="17">
        <v>2</v>
      </c>
      <c r="J19" s="17"/>
      <c r="K19" s="10"/>
    </row>
    <row r="20" s="1" customFormat="true" ht="50" customHeight="true" spans="1:11">
      <c r="A20" s="9">
        <v>17</v>
      </c>
      <c r="B20" s="10" t="s">
        <v>50</v>
      </c>
      <c r="C20" s="10">
        <v>202605</v>
      </c>
      <c r="D20" s="10" t="s">
        <v>51</v>
      </c>
      <c r="E20" s="12">
        <v>74.56</v>
      </c>
      <c r="F20" s="10" t="s">
        <v>52</v>
      </c>
      <c r="G20" s="13">
        <f t="shared" si="0"/>
        <v>76.505</v>
      </c>
      <c r="H20" s="10" t="s">
        <v>24</v>
      </c>
      <c r="I20" s="17">
        <v>1</v>
      </c>
      <c r="J20" s="17" t="s">
        <v>17</v>
      </c>
      <c r="K20" s="10"/>
    </row>
    <row r="21" s="1" customFormat="true" ht="50" customHeight="true" spans="1:11">
      <c r="A21" s="9">
        <v>18</v>
      </c>
      <c r="B21" s="10" t="s">
        <v>50</v>
      </c>
      <c r="C21" s="10">
        <v>202605</v>
      </c>
      <c r="D21" s="10" t="s">
        <v>53</v>
      </c>
      <c r="E21" s="12">
        <v>65.93</v>
      </c>
      <c r="F21" s="10" t="s">
        <v>54</v>
      </c>
      <c r="G21" s="13">
        <f t="shared" si="0"/>
        <v>71.465</v>
      </c>
      <c r="H21" s="10" t="s">
        <v>24</v>
      </c>
      <c r="I21" s="17">
        <v>2</v>
      </c>
      <c r="J21" s="17" t="s">
        <v>17</v>
      </c>
      <c r="K21" s="10"/>
    </row>
    <row r="22" s="3" customFormat="true" ht="50" customHeight="true" spans="1:11">
      <c r="A22" s="9">
        <v>19</v>
      </c>
      <c r="B22" s="10" t="s">
        <v>50</v>
      </c>
      <c r="C22" s="10">
        <v>202605</v>
      </c>
      <c r="D22" s="10" t="s">
        <v>55</v>
      </c>
      <c r="E22" s="12">
        <v>64.45</v>
      </c>
      <c r="F22" s="10" t="s">
        <v>56</v>
      </c>
      <c r="G22" s="13">
        <f t="shared" si="0"/>
        <v>70.425</v>
      </c>
      <c r="H22" s="10" t="s">
        <v>24</v>
      </c>
      <c r="I22" s="17">
        <v>3</v>
      </c>
      <c r="J22" s="17"/>
      <c r="K22" s="10"/>
    </row>
    <row r="23" s="1" customFormat="true" ht="50" customHeight="true" spans="1:11">
      <c r="A23" s="9">
        <v>20</v>
      </c>
      <c r="B23" s="10" t="s">
        <v>50</v>
      </c>
      <c r="C23" s="10">
        <v>202605</v>
      </c>
      <c r="D23" s="10" t="s">
        <v>57</v>
      </c>
      <c r="E23" s="12">
        <v>65.54</v>
      </c>
      <c r="F23" s="10" t="s">
        <v>58</v>
      </c>
      <c r="G23" s="13">
        <f t="shared" si="0"/>
        <v>69.095</v>
      </c>
      <c r="H23" s="10" t="s">
        <v>24</v>
      </c>
      <c r="I23" s="17">
        <v>4</v>
      </c>
      <c r="J23" s="17"/>
      <c r="K23" s="10"/>
    </row>
    <row r="24" s="1" customFormat="true" ht="50" customHeight="true" spans="1:11">
      <c r="A24" s="9">
        <v>21</v>
      </c>
      <c r="B24" s="10" t="s">
        <v>50</v>
      </c>
      <c r="C24" s="10">
        <v>202605</v>
      </c>
      <c r="D24" s="10" t="s">
        <v>59</v>
      </c>
      <c r="E24" s="12">
        <v>66.09</v>
      </c>
      <c r="F24" s="10" t="s">
        <v>32</v>
      </c>
      <c r="G24" s="13">
        <f t="shared" si="0"/>
        <v>69.07</v>
      </c>
      <c r="H24" s="10" t="s">
        <v>24</v>
      </c>
      <c r="I24" s="17">
        <v>5</v>
      </c>
      <c r="J24" s="17"/>
      <c r="K24" s="10"/>
    </row>
    <row r="25" s="1" customFormat="true" ht="50" customHeight="true" spans="1:11">
      <c r="A25" s="9">
        <v>22</v>
      </c>
      <c r="B25" s="10" t="s">
        <v>50</v>
      </c>
      <c r="C25" s="10">
        <v>202605</v>
      </c>
      <c r="D25" s="10" t="s">
        <v>60</v>
      </c>
      <c r="E25" s="12">
        <v>66.16</v>
      </c>
      <c r="F25" s="10" t="s">
        <v>61</v>
      </c>
      <c r="G25" s="13">
        <f t="shared" si="0"/>
        <v>67.105</v>
      </c>
      <c r="H25" s="10" t="s">
        <v>24</v>
      </c>
      <c r="I25" s="17">
        <v>6</v>
      </c>
      <c r="J25" s="17"/>
      <c r="K25" s="10"/>
    </row>
    <row r="26" s="1" customFormat="true" ht="50" customHeight="true" spans="1:11">
      <c r="A26" s="9">
        <v>23</v>
      </c>
      <c r="B26" s="10" t="s">
        <v>62</v>
      </c>
      <c r="C26" s="10">
        <v>202606</v>
      </c>
      <c r="D26" s="10" t="s">
        <v>63</v>
      </c>
      <c r="E26" s="12">
        <v>63.03</v>
      </c>
      <c r="F26" s="10" t="s">
        <v>64</v>
      </c>
      <c r="G26" s="13">
        <f t="shared" si="0"/>
        <v>71.94</v>
      </c>
      <c r="H26" s="10" t="s">
        <v>16</v>
      </c>
      <c r="I26" s="17">
        <v>1</v>
      </c>
      <c r="J26" s="17" t="s">
        <v>17</v>
      </c>
      <c r="K26" s="10"/>
    </row>
    <row r="27" s="1" customFormat="true" ht="50" customHeight="true" spans="1:11">
      <c r="A27" s="9">
        <v>24</v>
      </c>
      <c r="B27" s="10" t="s">
        <v>62</v>
      </c>
      <c r="C27" s="10">
        <v>202606</v>
      </c>
      <c r="D27" s="10" t="s">
        <v>65</v>
      </c>
      <c r="E27" s="12">
        <v>66.53</v>
      </c>
      <c r="F27" s="10" t="s">
        <v>66</v>
      </c>
      <c r="G27" s="13">
        <f t="shared" si="0"/>
        <v>69.665</v>
      </c>
      <c r="H27" s="10" t="s">
        <v>16</v>
      </c>
      <c r="I27" s="17">
        <v>2</v>
      </c>
      <c r="J27" s="17"/>
      <c r="K27" s="10"/>
    </row>
    <row r="28" s="1" customFormat="true" ht="50" customHeight="true" spans="1:11">
      <c r="A28" s="9">
        <v>25</v>
      </c>
      <c r="B28" s="10" t="s">
        <v>62</v>
      </c>
      <c r="C28" s="10">
        <v>202606</v>
      </c>
      <c r="D28" s="10" t="s">
        <v>67</v>
      </c>
      <c r="E28" s="14">
        <v>60.91</v>
      </c>
      <c r="F28" s="10" t="s">
        <v>68</v>
      </c>
      <c r="G28" s="13">
        <f t="shared" si="0"/>
        <v>67.155</v>
      </c>
      <c r="H28" s="10" t="s">
        <v>16</v>
      </c>
      <c r="I28" s="17">
        <v>3</v>
      </c>
      <c r="J28" s="17"/>
      <c r="K28" s="18"/>
    </row>
    <row r="29" s="1" customFormat="true" ht="50" customHeight="true" spans="1:11">
      <c r="A29" s="9">
        <v>26</v>
      </c>
      <c r="B29" s="10" t="s">
        <v>62</v>
      </c>
      <c r="C29" s="10">
        <v>202607</v>
      </c>
      <c r="D29" s="10" t="s">
        <v>69</v>
      </c>
      <c r="E29" s="12">
        <v>66.04</v>
      </c>
      <c r="F29" s="10" t="s">
        <v>70</v>
      </c>
      <c r="G29" s="13">
        <f t="shared" si="0"/>
        <v>72.645</v>
      </c>
      <c r="H29" s="10" t="s">
        <v>16</v>
      </c>
      <c r="I29" s="17">
        <v>1</v>
      </c>
      <c r="J29" s="17" t="s">
        <v>17</v>
      </c>
      <c r="K29" s="10"/>
    </row>
    <row r="30" s="1" customFormat="true" ht="50" customHeight="true" spans="1:11">
      <c r="A30" s="9">
        <v>27</v>
      </c>
      <c r="B30" s="10" t="s">
        <v>62</v>
      </c>
      <c r="C30" s="10">
        <v>202607</v>
      </c>
      <c r="D30" s="10" t="s">
        <v>71</v>
      </c>
      <c r="E30" s="12">
        <v>66.9</v>
      </c>
      <c r="F30" s="10" t="s">
        <v>15</v>
      </c>
      <c r="G30" s="13">
        <f t="shared" si="0"/>
        <v>71.625</v>
      </c>
      <c r="H30" s="10" t="s">
        <v>16</v>
      </c>
      <c r="I30" s="17">
        <v>2</v>
      </c>
      <c r="J30" s="17"/>
      <c r="K30" s="10"/>
    </row>
    <row r="31" s="1" customFormat="true" ht="50" customHeight="true" spans="1:11">
      <c r="A31" s="9">
        <v>28</v>
      </c>
      <c r="B31" s="10" t="s">
        <v>62</v>
      </c>
      <c r="C31" s="10">
        <v>202607</v>
      </c>
      <c r="D31" s="10" t="s">
        <v>72</v>
      </c>
      <c r="E31" s="14">
        <v>65.57</v>
      </c>
      <c r="F31" s="10" t="s">
        <v>73</v>
      </c>
      <c r="G31" s="13">
        <f t="shared" si="0"/>
        <v>71.335</v>
      </c>
      <c r="H31" s="10" t="s">
        <v>16</v>
      </c>
      <c r="I31" s="17">
        <v>3</v>
      </c>
      <c r="J31" s="17"/>
      <c r="K31" s="18"/>
    </row>
    <row r="32" s="1" customFormat="true" ht="50" customHeight="true" spans="1:11">
      <c r="A32" s="9">
        <v>29</v>
      </c>
      <c r="B32" s="10" t="s">
        <v>74</v>
      </c>
      <c r="C32" s="10">
        <v>202608</v>
      </c>
      <c r="D32" s="10" t="s">
        <v>75</v>
      </c>
      <c r="E32" s="12">
        <v>75.32</v>
      </c>
      <c r="F32" s="10" t="s">
        <v>76</v>
      </c>
      <c r="G32" s="13">
        <f t="shared" si="0"/>
        <v>76.485</v>
      </c>
      <c r="H32" s="10" t="s">
        <v>16</v>
      </c>
      <c r="I32" s="17">
        <v>1</v>
      </c>
      <c r="J32" s="17" t="s">
        <v>17</v>
      </c>
      <c r="K32" s="10"/>
    </row>
    <row r="33" s="1" customFormat="true" ht="57" customHeight="true" spans="1:11">
      <c r="A33" s="9">
        <v>30</v>
      </c>
      <c r="B33" s="10" t="s">
        <v>74</v>
      </c>
      <c r="C33" s="10">
        <v>202608</v>
      </c>
      <c r="D33" s="10" t="s">
        <v>77</v>
      </c>
      <c r="E33" s="14">
        <v>65.64</v>
      </c>
      <c r="F33" s="15">
        <v>0</v>
      </c>
      <c r="G33" s="16" t="s">
        <v>78</v>
      </c>
      <c r="H33" s="10"/>
      <c r="I33" s="17"/>
      <c r="J33" s="17"/>
      <c r="K33" s="18"/>
    </row>
    <row r="34" s="1" customFormat="true" ht="50" customHeight="true" spans="1:11">
      <c r="A34" s="9">
        <v>31</v>
      </c>
      <c r="B34" s="10" t="s">
        <v>79</v>
      </c>
      <c r="C34" s="10">
        <v>202609</v>
      </c>
      <c r="D34" s="10" t="s">
        <v>80</v>
      </c>
      <c r="E34" s="12">
        <v>76.47</v>
      </c>
      <c r="F34" s="10" t="s">
        <v>81</v>
      </c>
      <c r="G34" s="13">
        <f t="shared" si="0"/>
        <v>79.91</v>
      </c>
      <c r="H34" s="10" t="s">
        <v>16</v>
      </c>
      <c r="I34" s="17">
        <v>1</v>
      </c>
      <c r="J34" s="17" t="s">
        <v>17</v>
      </c>
      <c r="K34" s="10"/>
    </row>
    <row r="35" s="1" customFormat="true" ht="50" customHeight="true" spans="1:11">
      <c r="A35" s="9">
        <v>32</v>
      </c>
      <c r="B35" s="10" t="s">
        <v>79</v>
      </c>
      <c r="C35" s="10">
        <v>202609</v>
      </c>
      <c r="D35" s="10" t="s">
        <v>82</v>
      </c>
      <c r="E35" s="12">
        <v>74.25</v>
      </c>
      <c r="F35" s="10" t="s">
        <v>83</v>
      </c>
      <c r="G35" s="13">
        <f t="shared" si="0"/>
        <v>73.375</v>
      </c>
      <c r="H35" s="10" t="s">
        <v>16</v>
      </c>
      <c r="I35" s="17">
        <v>2</v>
      </c>
      <c r="J35" s="17"/>
      <c r="K35" s="10"/>
    </row>
    <row r="36" s="1" customFormat="true" ht="50" customHeight="true" spans="1:11">
      <c r="A36" s="9">
        <v>33</v>
      </c>
      <c r="B36" s="10" t="s">
        <v>79</v>
      </c>
      <c r="C36" s="10">
        <v>202609</v>
      </c>
      <c r="D36" s="10" t="s">
        <v>84</v>
      </c>
      <c r="E36" s="12">
        <v>70.74</v>
      </c>
      <c r="F36" s="10" t="s">
        <v>68</v>
      </c>
      <c r="G36" s="13">
        <f t="shared" si="0"/>
        <v>72.07</v>
      </c>
      <c r="H36" s="10" t="s">
        <v>16</v>
      </c>
      <c r="I36" s="17">
        <v>3</v>
      </c>
      <c r="J36" s="17"/>
      <c r="K36" s="10"/>
    </row>
    <row r="37" s="1" customFormat="true" ht="50" customHeight="true" spans="1:11">
      <c r="A37" s="9">
        <v>34</v>
      </c>
      <c r="B37" s="10" t="s">
        <v>85</v>
      </c>
      <c r="C37" s="10">
        <v>202610</v>
      </c>
      <c r="D37" s="10" t="s">
        <v>86</v>
      </c>
      <c r="E37" s="12">
        <v>75.07</v>
      </c>
      <c r="F37" s="10" t="s">
        <v>87</v>
      </c>
      <c r="G37" s="13">
        <f t="shared" ref="G37:G53" si="1">E37*0.5+F37*0.5</f>
        <v>77.285</v>
      </c>
      <c r="H37" s="10" t="s">
        <v>16</v>
      </c>
      <c r="I37" s="17">
        <v>1</v>
      </c>
      <c r="J37" s="17" t="s">
        <v>17</v>
      </c>
      <c r="K37" s="10"/>
    </row>
    <row r="38" s="1" customFormat="true" ht="50" customHeight="true" spans="1:11">
      <c r="A38" s="9">
        <v>35</v>
      </c>
      <c r="B38" s="10" t="s">
        <v>85</v>
      </c>
      <c r="C38" s="10">
        <v>202610</v>
      </c>
      <c r="D38" s="10" t="s">
        <v>88</v>
      </c>
      <c r="E38" s="12">
        <v>75.35</v>
      </c>
      <c r="F38" s="10" t="s">
        <v>89</v>
      </c>
      <c r="G38" s="13">
        <f t="shared" si="1"/>
        <v>75.75</v>
      </c>
      <c r="H38" s="10" t="s">
        <v>16</v>
      </c>
      <c r="I38" s="17">
        <v>2</v>
      </c>
      <c r="J38" s="17"/>
      <c r="K38" s="10"/>
    </row>
    <row r="39" s="1" customFormat="true" ht="50" customHeight="true" spans="1:11">
      <c r="A39" s="9">
        <v>36</v>
      </c>
      <c r="B39" s="10" t="s">
        <v>85</v>
      </c>
      <c r="C39" s="10">
        <v>202610</v>
      </c>
      <c r="D39" s="10" t="s">
        <v>90</v>
      </c>
      <c r="E39" s="12">
        <v>75.43</v>
      </c>
      <c r="F39" s="10" t="s">
        <v>28</v>
      </c>
      <c r="G39" s="13">
        <f t="shared" si="1"/>
        <v>75.715</v>
      </c>
      <c r="H39" s="10" t="s">
        <v>16</v>
      </c>
      <c r="I39" s="17">
        <v>3</v>
      </c>
      <c r="J39" s="17"/>
      <c r="K39" s="10"/>
    </row>
    <row r="40" s="1" customFormat="true" ht="50" customHeight="true" spans="1:11">
      <c r="A40" s="9">
        <v>37</v>
      </c>
      <c r="B40" s="10" t="s">
        <v>85</v>
      </c>
      <c r="C40" s="10">
        <v>202611</v>
      </c>
      <c r="D40" s="10" t="s">
        <v>91</v>
      </c>
      <c r="E40" s="12">
        <v>71.45</v>
      </c>
      <c r="F40" s="10" t="s">
        <v>92</v>
      </c>
      <c r="G40" s="13">
        <f t="shared" si="1"/>
        <v>77.95</v>
      </c>
      <c r="H40" s="10" t="s">
        <v>16</v>
      </c>
      <c r="I40" s="17">
        <v>1</v>
      </c>
      <c r="J40" s="17" t="s">
        <v>17</v>
      </c>
      <c r="K40" s="10"/>
    </row>
    <row r="41" s="1" customFormat="true" ht="50" customHeight="true" spans="1:11">
      <c r="A41" s="9">
        <v>38</v>
      </c>
      <c r="B41" s="10" t="s">
        <v>85</v>
      </c>
      <c r="C41" s="10">
        <v>202611</v>
      </c>
      <c r="D41" s="10" t="s">
        <v>93</v>
      </c>
      <c r="E41" s="12">
        <v>73.85</v>
      </c>
      <c r="F41" s="10" t="s">
        <v>94</v>
      </c>
      <c r="G41" s="13">
        <f t="shared" si="1"/>
        <v>73.75</v>
      </c>
      <c r="H41" s="10" t="s">
        <v>16</v>
      </c>
      <c r="I41" s="17">
        <v>2</v>
      </c>
      <c r="J41" s="17"/>
      <c r="K41" s="10"/>
    </row>
    <row r="42" s="1" customFormat="true" ht="50" customHeight="true" spans="1:11">
      <c r="A42" s="9">
        <v>39</v>
      </c>
      <c r="B42" s="10" t="s">
        <v>85</v>
      </c>
      <c r="C42" s="10">
        <v>202611</v>
      </c>
      <c r="D42" s="10" t="s">
        <v>95</v>
      </c>
      <c r="E42" s="12">
        <v>71.38</v>
      </c>
      <c r="F42" s="10" t="s">
        <v>96</v>
      </c>
      <c r="G42" s="13">
        <f t="shared" si="1"/>
        <v>73.29</v>
      </c>
      <c r="H42" s="10" t="s">
        <v>16</v>
      </c>
      <c r="I42" s="17">
        <v>3</v>
      </c>
      <c r="J42" s="17"/>
      <c r="K42" s="10"/>
    </row>
    <row r="43" s="1" customFormat="true" ht="50" customHeight="true" spans="1:11">
      <c r="A43" s="9">
        <v>40</v>
      </c>
      <c r="B43" s="10" t="s">
        <v>85</v>
      </c>
      <c r="C43" s="10">
        <v>202612</v>
      </c>
      <c r="D43" s="10" t="s">
        <v>97</v>
      </c>
      <c r="E43" s="12">
        <v>79.98</v>
      </c>
      <c r="F43" s="10" t="s">
        <v>98</v>
      </c>
      <c r="G43" s="13">
        <f t="shared" si="1"/>
        <v>78.69</v>
      </c>
      <c r="H43" s="10" t="s">
        <v>16</v>
      </c>
      <c r="I43" s="17">
        <v>1</v>
      </c>
      <c r="J43" s="17" t="s">
        <v>17</v>
      </c>
      <c r="K43" s="10"/>
    </row>
    <row r="44" s="1" customFormat="true" ht="50" customHeight="true" spans="1:11">
      <c r="A44" s="9">
        <v>41</v>
      </c>
      <c r="B44" s="10" t="s">
        <v>85</v>
      </c>
      <c r="C44" s="10">
        <v>202612</v>
      </c>
      <c r="D44" s="10" t="s">
        <v>99</v>
      </c>
      <c r="E44" s="12">
        <v>78.8</v>
      </c>
      <c r="F44" s="10" t="s">
        <v>100</v>
      </c>
      <c r="G44" s="13">
        <f t="shared" si="1"/>
        <v>77.625</v>
      </c>
      <c r="H44" s="10" t="s">
        <v>16</v>
      </c>
      <c r="I44" s="17">
        <v>2</v>
      </c>
      <c r="J44" s="17"/>
      <c r="K44" s="10"/>
    </row>
    <row r="45" s="1" customFormat="true" ht="50" customHeight="true" spans="1:11">
      <c r="A45" s="9">
        <v>42</v>
      </c>
      <c r="B45" s="10" t="s">
        <v>85</v>
      </c>
      <c r="C45" s="10">
        <v>202612</v>
      </c>
      <c r="D45" s="10" t="s">
        <v>101</v>
      </c>
      <c r="E45" s="12">
        <v>80.29</v>
      </c>
      <c r="F45" s="10" t="s">
        <v>102</v>
      </c>
      <c r="G45" s="13">
        <f t="shared" si="1"/>
        <v>77.52</v>
      </c>
      <c r="H45" s="10" t="s">
        <v>16</v>
      </c>
      <c r="I45" s="17">
        <v>3</v>
      </c>
      <c r="J45" s="17"/>
      <c r="K45" s="10"/>
    </row>
    <row r="46" s="1" customFormat="true" ht="50" customHeight="true" spans="1:11">
      <c r="A46" s="9">
        <v>43</v>
      </c>
      <c r="B46" s="10" t="s">
        <v>103</v>
      </c>
      <c r="C46" s="10">
        <v>202613</v>
      </c>
      <c r="D46" s="10" t="s">
        <v>104</v>
      </c>
      <c r="E46" s="12">
        <v>68.89</v>
      </c>
      <c r="F46" s="10" t="s">
        <v>92</v>
      </c>
      <c r="G46" s="13">
        <f t="shared" si="1"/>
        <v>76.67</v>
      </c>
      <c r="H46" s="10" t="s">
        <v>16</v>
      </c>
      <c r="I46" s="17">
        <v>1</v>
      </c>
      <c r="J46" s="17" t="s">
        <v>17</v>
      </c>
      <c r="K46" s="10"/>
    </row>
    <row r="47" s="1" customFormat="true" ht="50" customHeight="true" spans="1:11">
      <c r="A47" s="9">
        <v>44</v>
      </c>
      <c r="B47" s="10" t="s">
        <v>103</v>
      </c>
      <c r="C47" s="10">
        <v>202613</v>
      </c>
      <c r="D47" s="10" t="s">
        <v>105</v>
      </c>
      <c r="E47" s="12">
        <v>71.07</v>
      </c>
      <c r="F47" s="10" t="s">
        <v>28</v>
      </c>
      <c r="G47" s="13">
        <f t="shared" si="1"/>
        <v>73.535</v>
      </c>
      <c r="H47" s="10" t="s">
        <v>16</v>
      </c>
      <c r="I47" s="17">
        <v>2</v>
      </c>
      <c r="J47" s="17"/>
      <c r="K47" s="10"/>
    </row>
    <row r="48" s="1" customFormat="true" ht="50" customHeight="true" spans="1:11">
      <c r="A48" s="9">
        <v>45</v>
      </c>
      <c r="B48" s="10" t="s">
        <v>103</v>
      </c>
      <c r="C48" s="10">
        <v>202613</v>
      </c>
      <c r="D48" s="10" t="s">
        <v>106</v>
      </c>
      <c r="E48" s="12">
        <v>68.46</v>
      </c>
      <c r="F48" s="10" t="s">
        <v>107</v>
      </c>
      <c r="G48" s="13">
        <f t="shared" si="1"/>
        <v>72.155</v>
      </c>
      <c r="H48" s="10" t="s">
        <v>16</v>
      </c>
      <c r="I48" s="17">
        <v>3</v>
      </c>
      <c r="J48" s="17"/>
      <c r="K48" s="10"/>
    </row>
    <row r="49" s="1" customFormat="true" ht="50" customHeight="true" spans="1:11">
      <c r="A49" s="9">
        <v>46</v>
      </c>
      <c r="B49" s="10" t="s">
        <v>108</v>
      </c>
      <c r="C49" s="10">
        <v>202614</v>
      </c>
      <c r="D49" s="10" t="s">
        <v>109</v>
      </c>
      <c r="E49" s="12">
        <v>77.34</v>
      </c>
      <c r="F49" s="10" t="s">
        <v>110</v>
      </c>
      <c r="G49" s="13">
        <f t="shared" si="1"/>
        <v>78.22</v>
      </c>
      <c r="H49" s="10" t="s">
        <v>16</v>
      </c>
      <c r="I49" s="17">
        <v>1</v>
      </c>
      <c r="J49" s="17" t="s">
        <v>17</v>
      </c>
      <c r="K49" s="10"/>
    </row>
    <row r="50" s="1" customFormat="true" ht="50" customHeight="true" spans="1:11">
      <c r="A50" s="9">
        <v>47</v>
      </c>
      <c r="B50" s="10" t="s">
        <v>108</v>
      </c>
      <c r="C50" s="10">
        <v>202614</v>
      </c>
      <c r="D50" s="10" t="s">
        <v>111</v>
      </c>
      <c r="E50" s="12">
        <v>76.12</v>
      </c>
      <c r="F50" s="10" t="s">
        <v>52</v>
      </c>
      <c r="G50" s="13">
        <f t="shared" si="1"/>
        <v>77.285</v>
      </c>
      <c r="H50" s="10" t="s">
        <v>16</v>
      </c>
      <c r="I50" s="17">
        <v>2</v>
      </c>
      <c r="J50" s="17"/>
      <c r="K50" s="10"/>
    </row>
    <row r="51" s="1" customFormat="true" ht="50" customHeight="true" spans="1:11">
      <c r="A51" s="9">
        <v>48</v>
      </c>
      <c r="B51" s="10" t="s">
        <v>108</v>
      </c>
      <c r="C51" s="10">
        <v>202614</v>
      </c>
      <c r="D51" s="10" t="s">
        <v>112</v>
      </c>
      <c r="E51" s="12">
        <v>75.95</v>
      </c>
      <c r="F51" s="10" t="s">
        <v>113</v>
      </c>
      <c r="G51" s="13">
        <f t="shared" si="1"/>
        <v>73.3</v>
      </c>
      <c r="H51" s="10" t="s">
        <v>16</v>
      </c>
      <c r="I51" s="17">
        <v>3</v>
      </c>
      <c r="J51" s="17"/>
      <c r="K51" s="10"/>
    </row>
    <row r="52" s="1" customFormat="true" ht="50" customHeight="true" spans="1:11">
      <c r="A52" s="9">
        <v>49</v>
      </c>
      <c r="B52" s="10" t="s">
        <v>114</v>
      </c>
      <c r="C52" s="10">
        <v>202615</v>
      </c>
      <c r="D52" s="10" t="s">
        <v>115</v>
      </c>
      <c r="E52" s="12">
        <v>77.11</v>
      </c>
      <c r="F52" s="10" t="s">
        <v>56</v>
      </c>
      <c r="G52" s="13">
        <f t="shared" si="1"/>
        <v>76.755</v>
      </c>
      <c r="H52" s="10" t="s">
        <v>16</v>
      </c>
      <c r="I52" s="19">
        <v>1</v>
      </c>
      <c r="J52" s="19" t="s">
        <v>17</v>
      </c>
      <c r="K52" s="10"/>
    </row>
    <row r="53" s="1" customFormat="true" ht="50" customHeight="true" spans="1:11">
      <c r="A53" s="9">
        <v>50</v>
      </c>
      <c r="B53" s="10" t="s">
        <v>114</v>
      </c>
      <c r="C53" s="10">
        <v>202615</v>
      </c>
      <c r="D53" s="10" t="s">
        <v>116</v>
      </c>
      <c r="E53" s="12">
        <v>77.3</v>
      </c>
      <c r="F53" s="10" t="s">
        <v>45</v>
      </c>
      <c r="G53" s="13">
        <f t="shared" si="1"/>
        <v>75.925</v>
      </c>
      <c r="H53" s="10" t="s">
        <v>16</v>
      </c>
      <c r="I53" s="17">
        <v>2</v>
      </c>
      <c r="J53" s="17"/>
      <c r="K53" s="10"/>
    </row>
  </sheetData>
  <sheetProtection password="C8B2" sheet="1" autoFilter="0" objects="1"/>
  <autoFilter ref="A3:U53">
    <extLst/>
  </autoFilter>
  <mergeCells count="1">
    <mergeCell ref="A2:K2"/>
  </mergeCells>
  <conditionalFormatting sqref="D28">
    <cfRule type="duplicateValues" dxfId="0" priority="4"/>
  </conditionalFormatting>
  <conditionalFormatting sqref="D31">
    <cfRule type="duplicateValues" dxfId="0" priority="3"/>
  </conditionalFormatting>
  <conditionalFormatting sqref="D33">
    <cfRule type="duplicateValues" dxfId="0" priority="2"/>
  </conditionalFormatting>
  <conditionalFormatting sqref="K4:K8 K9:K17 K18:K25 K26:K28 K29:K32 K33:K51 K52:K53">
    <cfRule type="duplicateValues" dxfId="0" priority="1"/>
  </conditionalFormatting>
  <pageMargins left="0.554861111111111" right="0.357638888888889" top="1" bottom="0.802777777777778" header="0.511805555555556" footer="0.511805555555556"/>
  <pageSetup paperSize="9" scale="6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综合成绩及进入体检人员名单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2018-05-31T03:28:00Z</dcterms:created>
  <dcterms:modified xsi:type="dcterms:W3CDTF">2026-07-28T09:55:26Z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AA122EC6851446350B800D6A159A0186_43</vt:lpwstr>
  </property>
</Properties>
</file>