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汇总" sheetId="6" r:id="rId1"/>
  </sheets>
  <definedNames>
    <definedName name="_xlnm.Print_Area" localSheetId="0">汇总!$A$1:$J$13</definedName>
    <definedName name="_xlnm.Print_Titles" localSheetId="0">汇总!$1:$3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<sst xmlns="http://schemas.openxmlformats.org/spreadsheetml/2006/main" count="77" uniqueCount="48">
  <si>
    <t>2026年7月黄山市歙州农文旅发展集团有限公司公开招聘计划表</t>
  </si>
  <si>
    <t>序号</t>
  </si>
  <si>
    <t>公司</t>
  </si>
  <si>
    <t>招聘岗位</t>
  </si>
  <si>
    <t>招聘人数</t>
  </si>
  <si>
    <t>招聘条件</t>
  </si>
  <si>
    <t>备注</t>
  </si>
  <si>
    <t>专业</t>
  </si>
  <si>
    <t>学历</t>
  </si>
  <si>
    <t>学位</t>
  </si>
  <si>
    <t>年龄</t>
  </si>
  <si>
    <t>岗位要求</t>
  </si>
  <si>
    <t>集团本部</t>
  </si>
  <si>
    <t>管培生</t>
  </si>
  <si>
    <t>不限</t>
  </si>
  <si>
    <t>硕士研究生及以上</t>
  </si>
  <si>
    <t>硕士及以上</t>
  </si>
  <si>
    <t>硕士：30周岁及以下
博士：35周岁及以下</t>
  </si>
  <si>
    <t>本岗位面向2026届应届毕业生，仅限黄山市户籍人员或黄山市生源报考，报考人员须提供本人户口簿作为佐证材料。</t>
  </si>
  <si>
    <t>该岗位入职后设置三年服务期。</t>
  </si>
  <si>
    <t>应急安全岗</t>
  </si>
  <si>
    <t>本科及以上</t>
  </si>
  <si>
    <t>/</t>
  </si>
  <si>
    <t>40周岁及以下</t>
  </si>
  <si>
    <t>1.具有3年及以上企业安全生产、应急管理经验，硕士研究生学历工作经验要求可放宽至2年（需提供工作经验证明和社保证明）；
2.文字功底扎实，熟悉安全生产法律法规，擅长沟通协调，责任心及抗压能力强；
3.持注册安全工程师证书和C1及以上驾照，持中级注册安全工程师证书的，学历可放宽至大专。</t>
  </si>
  <si>
    <t>黄山市歙州星耀产业投资有限公司</t>
  </si>
  <si>
    <t>产业投资部副主任</t>
  </si>
  <si>
    <t>经济学类、金融学类、法学类、工商管理类、旅游管理类等相关专业</t>
  </si>
  <si>
    <t>45周岁及以下</t>
  </si>
  <si>
    <t>1.具有3年及以上产业投资、股权投资、招商等相关管理经验（需提供工作经验证明和社保证明）；
2.具备团队管理、项目统筹、商务谈判、政府对接能力；
3.熟悉农文旅、乡村振兴政策，熟悉新兴产业发展现状；
4.持有C1及以上驾照。</t>
  </si>
  <si>
    <t>投后管理部副主任</t>
  </si>
  <si>
    <t>财务管理、会计学、金融学、审计学、法学、企业管理等相关专业</t>
  </si>
  <si>
    <t>1.具有3年及以上投后管理、银行、财务、风控等相关工作经验（需提供工作经验证明和社保证明）；
2.具备团队管理、风险预警、问题项目处置、股东对接能力；
3.熟悉国企股权投资投后流程，能建立投后风控管理体系；
4.持有C1及以上驾照。</t>
  </si>
  <si>
    <t>产业投资部专员</t>
  </si>
  <si>
    <t>38周岁及以下</t>
  </si>
  <si>
    <t>1.具有1年及以上投资、招商工作经验（需提供工作经验证明和社保证明）；
2.掌握基础法律知识，熟悉投资研判、可研编制、财务测算与指标分析；
3.能独立撰写尽调报告、投资建议书；
4.持有C1及以上驾照。</t>
  </si>
  <si>
    <t>投后管理部专员</t>
  </si>
  <si>
    <t>1.具有1年及以上投后管理、资产管理、金融、银行、财务等相关工作经验（需提供工作经验证明和社保证明）；
2.掌握基础法律及投融资专业知识，熟悉投后台账管理、经营分析、效益复盘与风险管控工作；具备合规核查、项目对接及问题处置能力；
3.能看懂财务报表，识别财务风险，撰写财务分析报告；
4.持有 C1 及以上驾照。</t>
  </si>
  <si>
    <t>歙县新安小住健康产业发展有限公司</t>
  </si>
  <si>
    <t>平台运营岗</t>
  </si>
  <si>
    <t>1.具有3年及以上信息平台搭建、系统运维、项目管理工作经验（需提供工作经验证明和社保证明）；
2.熟悉平台系统需求分析、部署上线及日常运维流程，具备较好的数据分析和文字处理能力，能独立编制运营方案及操作手册；
3.具有良好的沟通协调能力，能适应出差。</t>
  </si>
  <si>
    <t>歙县顶红文化传媒有限公司</t>
  </si>
  <si>
    <t>影视制作岗</t>
  </si>
  <si>
    <t>1.具有3年以上视频拍摄、后期制作等相关工作经验（需提供工作经验证明和社保证明）；
2.熟练操作单反相机等摄影器材，熟练使用PR、AE、PS、达芬奇等软件进行后期剪辑与调色，具备短视频分镜头脚本设计能力；
3.个人拍摄作品被市级主流媒体采用的给予综合成绩加1分，被省级及以上主流媒体采用的给予综合成绩加2分（加分不累计，最高不超过2分）。</t>
  </si>
  <si>
    <t>会计岗</t>
  </si>
  <si>
    <t>会计学、财务管理、审计学、税收学、财政学统计学等相关专业</t>
  </si>
  <si>
    <t>1.具有3年及以上服务业企业会计从业经验(需提供工作经验证明和社保证明)，能独立负责日常账务处理财务报表编制、公司成本核算、财务分析等工作;
2.持有中级会计师及以上证书;
3.责任心及抗压能力强，肯于吃苦耐劳。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</si>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</sst>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zoomScale="115" zoomScaleNormal="115" workbookViewId="0">
      <pane xSplit="3" ySplit="3" topLeftCell="D10" activePane="bottomRight" state="frozen"/>
      <selection/>
      <selection pane="topRight"/>
      <selection pane="bottomLeft"/>
      <selection pane="bottomRight" activeCell="J4" sqref="J4"/>
    </sheetView>
  </sheetViews>
  <sheetFormatPr defaultColWidth="9" defaultRowHeight="14.4"/>
  <cols>
    <col min="1" max="1" width="6.25" customWidth="1"/>
    <col min="2" max="2" width="12.0740740740741" style="2" customWidth="1"/>
    <col min="3" max="3" width="11.8888888888889" style="2" customWidth="1"/>
    <col min="4" max="4" width="8.75" style="2" customWidth="1"/>
    <col min="5" max="5" width="15.4537037037037" style="2" customWidth="1"/>
    <col min="6" max="7" width="12.9444444444444" style="2" customWidth="1"/>
    <col min="8" max="8" width="15.7407407407407" style="2" customWidth="1"/>
    <col min="9" max="9" width="46.6666666666667" customWidth="1"/>
    <col min="10" max="10" width="17.2222222222222" customWidth="1"/>
  </cols>
  <sheetData>
    <row r="1" ht="54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6"/>
      <c r="I2" s="6"/>
      <c r="J2" s="6" t="s">
        <v>6</v>
      </c>
    </row>
    <row r="3" s="1" customFormat="1" ht="30" customHeight="1" spans="1:10">
      <c r="A3" s="6"/>
      <c r="B3" s="6"/>
      <c r="C3" s="6"/>
      <c r="D3" s="6"/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/>
    </row>
    <row r="4" s="1" customFormat="1" ht="86" customHeight="1" spans="1:10">
      <c r="A4" s="7">
        <v>1</v>
      </c>
      <c r="B4" s="7" t="s">
        <v>12</v>
      </c>
      <c r="C4" s="7" t="s">
        <v>13</v>
      </c>
      <c r="D4" s="7">
        <v>3</v>
      </c>
      <c r="E4" s="7" t="s">
        <v>14</v>
      </c>
      <c r="F4" s="7" t="s">
        <v>15</v>
      </c>
      <c r="G4" s="7" t="s">
        <v>16</v>
      </c>
      <c r="H4" s="8" t="s">
        <v>17</v>
      </c>
      <c r="I4" s="9" t="s">
        <v>18</v>
      </c>
      <c r="J4" s="7" t="s">
        <v>19</v>
      </c>
    </row>
    <row r="5" s="2" customFormat="1" ht="151" customHeight="1" spans="1:10">
      <c r="A5" s="7">
        <f t="shared" ref="A5:A12" si="0">ROW(A5)-3</f>
        <v>2</v>
      </c>
      <c r="B5" s="7" t="s">
        <v>12</v>
      </c>
      <c r="C5" s="7" t="s">
        <v>20</v>
      </c>
      <c r="D5" s="7">
        <v>1</v>
      </c>
      <c r="E5" s="7" t="s">
        <v>14</v>
      </c>
      <c r="F5" s="7" t="s">
        <v>21</v>
      </c>
      <c r="G5" s="7" t="s">
        <v>22</v>
      </c>
      <c r="H5" s="7" t="s">
        <v>23</v>
      </c>
      <c r="I5" s="8" t="s">
        <v>24</v>
      </c>
      <c r="J5" s="7"/>
    </row>
    <row r="6" s="2" customFormat="1" ht="144" customHeight="1" spans="1:10">
      <c r="A6" s="7">
        <f t="shared" si="0"/>
        <v>3</v>
      </c>
      <c r="B6" s="7" t="s">
        <v>25</v>
      </c>
      <c r="C6" s="7" t="s">
        <v>26</v>
      </c>
      <c r="D6" s="7">
        <v>1</v>
      </c>
      <c r="E6" s="7" t="s">
        <v>27</v>
      </c>
      <c r="F6" s="7" t="s">
        <v>21</v>
      </c>
      <c r="G6" s="7" t="s">
        <v>22</v>
      </c>
      <c r="H6" s="7" t="s">
        <v>28</v>
      </c>
      <c r="I6" s="8" t="s">
        <v>29</v>
      </c>
      <c r="J6" s="7"/>
    </row>
    <row r="7" s="2" customFormat="1" ht="144" customHeight="1" spans="1:10">
      <c r="A7" s="7">
        <f t="shared" si="0"/>
        <v>4</v>
      </c>
      <c r="B7" s="7" t="s">
        <v>25</v>
      </c>
      <c r="C7" s="7" t="s">
        <v>30</v>
      </c>
      <c r="D7" s="7">
        <v>1</v>
      </c>
      <c r="E7" s="7" t="s">
        <v>31</v>
      </c>
      <c r="F7" s="7" t="s">
        <v>21</v>
      </c>
      <c r="G7" s="7" t="s">
        <v>22</v>
      </c>
      <c r="H7" s="7" t="s">
        <v>28</v>
      </c>
      <c r="I7" s="8" t="s">
        <v>32</v>
      </c>
      <c r="J7" s="7"/>
    </row>
    <row r="8" s="2" customFormat="1" ht="129" customHeight="1" spans="1:10">
      <c r="A8" s="7">
        <f t="shared" si="0"/>
        <v>5</v>
      </c>
      <c r="B8" s="7" t="s">
        <v>25</v>
      </c>
      <c r="C8" s="7" t="s">
        <v>33</v>
      </c>
      <c r="D8" s="7">
        <v>1</v>
      </c>
      <c r="E8" s="7" t="s">
        <v>27</v>
      </c>
      <c r="F8" s="7" t="s">
        <v>21</v>
      </c>
      <c r="G8" s="7" t="s">
        <v>22</v>
      </c>
      <c r="H8" s="7" t="s">
        <v>34</v>
      </c>
      <c r="I8" s="8" t="s">
        <v>35</v>
      </c>
      <c r="J8" s="7"/>
    </row>
    <row r="9" s="2" customFormat="1" ht="162" customHeight="1" spans="1:10">
      <c r="A9" s="7">
        <f t="shared" si="0"/>
        <v>6</v>
      </c>
      <c r="B9" s="7" t="s">
        <v>25</v>
      </c>
      <c r="C9" s="7" t="s">
        <v>36</v>
      </c>
      <c r="D9" s="7">
        <v>1</v>
      </c>
      <c r="E9" s="7" t="s">
        <v>31</v>
      </c>
      <c r="F9" s="7" t="s">
        <v>21</v>
      </c>
      <c r="G9" s="7" t="s">
        <v>22</v>
      </c>
      <c r="H9" s="7" t="s">
        <v>34</v>
      </c>
      <c r="I9" s="9" t="s">
        <v>37</v>
      </c>
      <c r="J9" s="7"/>
    </row>
    <row r="10" s="3" customFormat="1" ht="140" customHeight="1" spans="1:10">
      <c r="A10" s="7">
        <f t="shared" si="0"/>
        <v>7</v>
      </c>
      <c r="B10" s="7" t="s">
        <v>38</v>
      </c>
      <c r="C10" s="7" t="s">
        <v>39</v>
      </c>
      <c r="D10" s="7">
        <v>1</v>
      </c>
      <c r="E10" s="7" t="s">
        <v>14</v>
      </c>
      <c r="F10" s="7" t="s">
        <v>21</v>
      </c>
      <c r="G10" s="7" t="s">
        <v>22</v>
      </c>
      <c r="H10" s="7" t="s">
        <v>34</v>
      </c>
      <c r="I10" s="8" t="s">
        <v>40</v>
      </c>
      <c r="J10" s="7"/>
    </row>
    <row r="11" s="2" customFormat="1" ht="186" customHeight="1" spans="1:10">
      <c r="A11" s="7">
        <f t="shared" si="0"/>
        <v>8</v>
      </c>
      <c r="B11" s="7" t="s">
        <v>41</v>
      </c>
      <c r="C11" s="7" t="s">
        <v>42</v>
      </c>
      <c r="D11" s="7">
        <v>1</v>
      </c>
      <c r="E11" s="7" t="s">
        <v>14</v>
      </c>
      <c r="F11" s="7" t="s">
        <v>21</v>
      </c>
      <c r="G11" s="7" t="s">
        <v>22</v>
      </c>
      <c r="H11" s="7" t="s">
        <v>34</v>
      </c>
      <c r="I11" s="8" t="s">
        <v>43</v>
      </c>
      <c r="J11" s="7"/>
    </row>
    <row r="12" s="2" customFormat="1" ht="115" customHeight="1" spans="1:10">
      <c r="A12" s="7">
        <f t="shared" si="0"/>
        <v>9</v>
      </c>
      <c r="B12" s="7" t="s">
        <v>41</v>
      </c>
      <c r="C12" s="7" t="s">
        <v>44</v>
      </c>
      <c r="D12" s="7">
        <v>1</v>
      </c>
      <c r="E12" s="7" t="s">
        <v>45</v>
      </c>
      <c r="F12" s="7" t="s">
        <v>21</v>
      </c>
      <c r="G12" s="7" t="s">
        <v>22</v>
      </c>
      <c r="H12" s="7" t="s">
        <v>34</v>
      </c>
      <c r="I12" s="8" t="s">
        <v>46</v>
      </c>
      <c r="J12" s="7"/>
    </row>
    <row r="13" ht="37" customHeight="1" spans="1:10">
      <c r="A13" s="6" t="s">
        <v>47</v>
      </c>
      <c r="B13" s="6"/>
      <c r="C13" s="7"/>
      <c r="D13" s="7">
        <f>SUM(D4:D12)</f>
        <v>11</v>
      </c>
      <c r="E13" s="7"/>
      <c r="F13" s="8"/>
      <c r="G13" s="8"/>
      <c r="H13" s="8"/>
      <c r="I13" s="9"/>
      <c r="J13" s="7"/>
    </row>
  </sheetData>
  <mergeCells count="8">
    <mergeCell ref="A1:J1"/>
    <mergeCell ref="E2:I2"/>
    <mergeCell ref="A13:B13"/>
    <mergeCell ref="A2:A3"/>
    <mergeCell ref="B2:B3"/>
    <mergeCell ref="C2:C3"/>
    <mergeCell ref="D2:D3"/>
    <mergeCell ref="J2:J3"/>
  </mergeCells>
  <pageMargins left="0.354166666666667" right="0.196527777777778" top="0.472222222222222" bottom="0.156944444444444" header="0.511805555555556" footer="0.156944444444444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92857</cp:lastModifiedBy>
  <dcterms:created xsi:type="dcterms:W3CDTF">2020-12-18T07:44:00Z</dcterms:created>
  <cp:lastPrinted>2022-04-18T01:06:00Z</cp:lastPrinted>
  <dcterms:modified xsi:type="dcterms:W3CDTF">2026-07-27T08:19:05Z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D33473255677493E81587443D113DA2F_13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