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2"/>
  </bookViews>
  <sheets>
    <sheet name="对应重大任务和主攻方向" sheetId="4" state="hidden" r:id="rId1"/>
    <sheet name="Sheet1" sheetId="6" state="hidden" r:id="rId2"/>
    <sheet name="Sheet2" sheetId="7" r:id="rId3"/>
  </sheets>
  <definedNames>
    <definedName name="_xlnm._FilterDatabase" localSheetId="0" hidden="1">对应重大任务和主攻方向!$B$2:$M$41</definedName>
    <definedName name="_xlnm._FilterDatabase" localSheetId="1" hidden="1">Sheet1!$A$1:$AD$51</definedName>
    <definedName name="_xlnm._FilterDatabase" localSheetId="2" hidden="1">Sheet2!$B$1:$I$29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<sst xmlns="http://schemas.openxmlformats.org/spreadsheetml/2006/main" count="832" uniqueCount="206">
  <si>
    <t>序号</t>
  </si>
  <si>
    <t>所属中心</t>
  </si>
  <si>
    <t>主攻方向/前沿方向</t>
  </si>
  <si>
    <t>可招聘岗位</t>
  </si>
  <si>
    <t>申请人</t>
  </si>
  <si>
    <t>申请招聘岗位</t>
  </si>
  <si>
    <t>合计</t>
  </si>
  <si>
    <t>特聘研究员</t>
  </si>
  <si>
    <t>副研究员</t>
  </si>
  <si>
    <t>特聘副研究员</t>
  </si>
  <si>
    <t>助理研究员</t>
  </si>
  <si>
    <t>高级工程师</t>
  </si>
  <si>
    <t>工程师</t>
  </si>
  <si>
    <t>助理工程师</t>
  </si>
  <si>
    <t>创新院</t>
  </si>
  <si>
    <t>先导B项目团队</t>
  </si>
  <si>
    <t>4-5个</t>
  </si>
  <si>
    <t>吴芩</t>
  </si>
  <si>
    <t>mRNA疫苗团队</t>
  </si>
  <si>
    <t>张鹏晖</t>
  </si>
  <si>
    <t>医学人工智能中心</t>
  </si>
  <si>
    <t>主攻方向：
核酸分子医学</t>
  </si>
  <si>
    <t>12-15个
（3个重大任务）</t>
  </si>
  <si>
    <t>韩达</t>
  </si>
  <si>
    <t>12-15个
（4个重大任务）</t>
  </si>
  <si>
    <t>张亮</t>
  </si>
  <si>
    <t>12-15个
（5个重大任务）</t>
  </si>
  <si>
    <t>马宁</t>
  </si>
  <si>
    <t>12-15个
（6个重大任务）</t>
  </si>
  <si>
    <t>何敏</t>
  </si>
  <si>
    <t>核酸分子医学中心</t>
  </si>
  <si>
    <t>12-15个
（7个重大任务）</t>
  </si>
  <si>
    <t>黄金舟</t>
  </si>
  <si>
    <t>12-15个
（8个重大任务）</t>
  </si>
  <si>
    <t>金程</t>
  </si>
  <si>
    <t>12-15个
（9个重大任务）</t>
  </si>
  <si>
    <t>罗华程</t>
  </si>
  <si>
    <t>主攻方向：
肿瘤临床转化</t>
  </si>
  <si>
    <t>胡海</t>
  </si>
  <si>
    <t>智能分子诊断中心</t>
  </si>
  <si>
    <t>方晓红</t>
  </si>
  <si>
    <t>蒋逸飞</t>
  </si>
  <si>
    <t>生物治疗与组学中心</t>
  </si>
  <si>
    <t>李大力</t>
  </si>
  <si>
    <t>王雅俊</t>
  </si>
  <si>
    <t>吕德官</t>
  </si>
  <si>
    <t>梁顺庆</t>
  </si>
  <si>
    <t>创新药物中心</t>
  </si>
  <si>
    <t>主攻方向：
靶向核药研发与转化</t>
  </si>
  <si>
    <t>8-10个
（2个重大任务）</t>
  </si>
  <si>
    <t>覃江江</t>
  </si>
  <si>
    <t>8-10个
（3个重大任务）</t>
  </si>
  <si>
    <t>王雪强</t>
  </si>
  <si>
    <t>8-10个
（4个重大任务）</t>
  </si>
  <si>
    <t>吴同金</t>
  </si>
  <si>
    <t>8-10个
（5个重大任务）</t>
  </si>
  <si>
    <t>常皓</t>
  </si>
  <si>
    <t>前沿方向：
未来医学与主动健康</t>
  </si>
  <si>
    <t>6-9个
（3个重点研究内容）</t>
  </si>
  <si>
    <t>渠凤丽</t>
  </si>
  <si>
    <t>医疗装备与器械中心</t>
  </si>
  <si>
    <t>6-9个
（4个重点研究内容）</t>
  </si>
  <si>
    <t>李娟</t>
  </si>
  <si>
    <t>6-9个
（5个重点研究内容）</t>
  </si>
  <si>
    <t>黄川辉</t>
  </si>
  <si>
    <t>6-9个
（6个重点研究内容）</t>
  </si>
  <si>
    <t>赵紫光</t>
  </si>
  <si>
    <t>6-9个
（7个重点研究内容）</t>
  </si>
  <si>
    <t>王海波</t>
  </si>
  <si>
    <t>6-9个
（8个重点研究内容）</t>
  </si>
  <si>
    <t>李亮</t>
  </si>
  <si>
    <t>医学合成生物学中心</t>
  </si>
  <si>
    <t>前沿方向：
医学合成生物学</t>
  </si>
  <si>
    <t>宋杰</t>
  </si>
  <si>
    <t>荆吉</t>
  </si>
  <si>
    <t>黄金波</t>
  </si>
  <si>
    <t>湛鹏飞</t>
  </si>
  <si>
    <t>赵猛</t>
  </si>
  <si>
    <r>
      <rPr>
        <sz val="14"/>
        <rFont val="仿宋_GB2312"/>
        <charset val="134"/>
      </rPr>
      <t xml:space="preserve">范思思
</t>
    </r>
    <r>
      <rPr>
        <sz val="9"/>
        <rFont val="仿宋_GB2312"/>
        <charset val="134"/>
      </rPr>
      <t>（预计7月到岗）</t>
    </r>
  </si>
  <si>
    <t>/</t>
  </si>
  <si>
    <t>1-2个</t>
  </si>
  <si>
    <t>滕皋军</t>
  </si>
  <si>
    <t>薛剑耿</t>
  </si>
  <si>
    <t>1</t>
  </si>
  <si>
    <t>史国华</t>
  </si>
  <si>
    <t>于起峰、付小兵</t>
  </si>
  <si>
    <t>临床转化中心</t>
  </si>
  <si>
    <t>田景奎</t>
  </si>
  <si>
    <t>科学实验中心</t>
  </si>
  <si>
    <t>不超过10个</t>
  </si>
  <si>
    <t>符婷</t>
  </si>
  <si>
    <t>67-88</t>
  </si>
  <si>
    <t>招聘中心</t>
  </si>
  <si>
    <t xml:space="preserve"> 申请人</t>
  </si>
  <si>
    <t>招聘岗位</t>
  </si>
  <si>
    <t>数量</t>
  </si>
  <si>
    <t>专业要求
（一级目录）</t>
  </si>
  <si>
    <t>工作内容/研究方向</t>
  </si>
  <si>
    <t>学历学位</t>
  </si>
  <si>
    <t>年龄上限</t>
  </si>
  <si>
    <t>其他条件及备注</t>
  </si>
  <si>
    <t>胰腺癌项目</t>
  </si>
  <si>
    <t>创新研究院</t>
  </si>
  <si>
    <t>副研究员/助理研究员</t>
  </si>
  <si>
    <t>化学、生物学、计算机科学与技术、智能科学与技术、电子信息等相关专业</t>
  </si>
  <si>
    <t>1.核酸适体等分子探针的高通量筛选与性能优化，单细胞多组学新技术体系构建与算法开发，面向乳腺癌和胰腺癌的基础与转化研究。
2.生物信息数据分析，熟练掌握R/Python等编程语言，具备转录组、蛋白质组、单细胞测序、空间转录组等肿瘤多组学数据分析经验。具有服务器运维管理经验或深度学习分析能力者优先。</t>
  </si>
  <si>
    <t>研究生/博士</t>
  </si>
  <si>
    <r>
      <rPr>
        <sz val="12"/>
        <color theme="1"/>
        <rFont val="仿宋_GB2312"/>
        <charset val="134"/>
      </rPr>
      <t>45</t>
    </r>
    <r>
      <rPr>
        <sz val="12"/>
        <color theme="1"/>
        <rFont val="仿宋_GB2312"/>
        <charset val="134"/>
      </rPr>
      <t>周岁</t>
    </r>
  </si>
  <si>
    <t>高级工程师/工程师/助理工程师</t>
  </si>
  <si>
    <t>1.核酸适体等分子探针的高通量筛选与性能优化，单细胞多组学新技术体系构建与算法开发，面向乳腺癌和胰腺癌的基础与转化研究。
2.基因编辑，具备扎实的分子生物学与细胞生物学实验技能，精通CRISPR/Cas9等基因编辑技术，能够独立开展单基因敲除、基因敲入以及稳定细胞株的构建与验证；熟悉基于全基因组或膜蛋白组的CRISPR功能筛选实验流程，包括文库设计、病毒包装与转染、细胞筛选及下游数据分析。
3.熟练掌握细胞培养、流式细胞术、共聚焦显微成像、PCR及琼脂糖凝胶电泳等常规分子生物学实验技术，或熟练掌握常规动物实验操作技术均可，具有核酸适体相关研究经历或小鼠肿瘤建模经验者优先。</t>
  </si>
  <si>
    <t>研究生/硕士</t>
  </si>
  <si>
    <t>35周岁</t>
  </si>
  <si>
    <t>高级职称或博士学位，年龄可放宽到45周岁。</t>
  </si>
  <si>
    <t>mRNA疫苗项目</t>
  </si>
  <si>
    <t>研究员/副研究员/助理研究员</t>
  </si>
  <si>
    <t>化学、生物学、基础医学等相关专业</t>
  </si>
  <si>
    <r>
      <rPr>
        <sz val="12"/>
        <color theme="1"/>
        <rFont val="仿宋_GB2312"/>
        <charset val="134"/>
      </rPr>
      <t>研究生</t>
    </r>
    <r>
      <rPr>
        <sz val="12"/>
        <color theme="1"/>
        <rFont val="仿宋_GB2312"/>
        <charset val="134"/>
      </rPr>
      <t>/</t>
    </r>
    <r>
      <rPr>
        <sz val="12"/>
        <color theme="1"/>
        <rFont val="仿宋_GB2312"/>
        <charset val="134"/>
      </rPr>
      <t>博士</t>
    </r>
  </si>
  <si>
    <t>掌握单细胞与空间组学技术并具备生物信息学能力者优先</t>
  </si>
  <si>
    <t>工程师/助理工程师</t>
  </si>
  <si>
    <t>高级职称或博士学位，年龄可放宽到45周岁；
掌握单细胞与空间组学技术，具备生物信息学能力者优先。</t>
  </si>
  <si>
    <t>智能科学与技术、计算机科学与技术、生物学、基础医学等相关专业</t>
  </si>
  <si>
    <t>高级工程师/工程师</t>
  </si>
  <si>
    <t>智能科学与技术、计算机科学与技术等相关专业</t>
  </si>
  <si>
    <t>计算机科学与技术、化学、生物学等相关专业</t>
  </si>
  <si>
    <t>计算机科学与技术、智能科学与技术、医学、生物学等相关专业</t>
  </si>
  <si>
    <t>熟练掌握多模态数据（脑信号 EEG/fNIRS/fMRI、生理指标、行为数据）建模技术，精通 PyTorch/TensorFlow 等深度学习框架；具备 AI 算法开发、神经疾病智能诊疗技术研发经验。</t>
  </si>
  <si>
    <t>掌握眼动追踪仪、VR 设备、动作捕捉系统、脑信号采集设备（EEG/fNIRS）及多模态生理指标检测平台开发技能；
掌握 Python/MATLAB 编程，能使用 Pandas、NumPy、MNE 等库进行数据预处理与特征提取。</t>
  </si>
  <si>
    <t>魏永</t>
  </si>
  <si>
    <t>生物学、生物物理学等相关专业</t>
  </si>
  <si>
    <t>计算科学与技术、智能科学与技术、生物医学工程、电子信息等相关专业</t>
  </si>
  <si>
    <t>生物学、基础医学等相关专业</t>
  </si>
  <si>
    <t>化学、生物学、生物医学工程、基础医学、药学等相关专业</t>
  </si>
  <si>
    <t>生物学、生物医学工程、药学等相关专业</t>
  </si>
  <si>
    <t>基础医学、生物学、临床医学等相关专业</t>
  </si>
  <si>
    <t>化学等相关专业</t>
  </si>
  <si>
    <t>基础医学、临床医学、医学技术、化学、生物学、生物医学工程、智能科学与技术等相关专业</t>
  </si>
  <si>
    <t>基础医学、生物学等相关专业</t>
  </si>
  <si>
    <t>化学、生物学、医学、计算机科学与技术、智能科学与技术等相关专业或交叉学科专业</t>
  </si>
  <si>
    <t>基础医学、药学、生物学、生物医学工程等相关专业或相关交叉学科专业</t>
  </si>
  <si>
    <t>生物学、医学、化学、药学等相关专业</t>
  </si>
  <si>
    <t>药学、基础医学等相关专业</t>
  </si>
  <si>
    <t>有长期从事蛋白降解药物研究的经历且成果突出者优先。</t>
  </si>
  <si>
    <t>药学、化学、生物学、医学等相关专业</t>
  </si>
  <si>
    <t>基础医学、药学、化学等相关专业</t>
  </si>
  <si>
    <t>药学、医学、临床医学、基础医学、材料科学与工程、化学、生物学、生物与医药、生物医学工程、计算机科学与技术、智能科学与技术等相关专业或相关交叉学科专业</t>
  </si>
  <si>
    <t>药学、化学、临床医学等相关专业</t>
  </si>
  <si>
    <t>生物学、化学、纳米科学与工程等相关专业</t>
  </si>
  <si>
    <t>材料科学与技术、生物学、药学等相关专业</t>
  </si>
  <si>
    <t>化学、生物学、医学、计算机科学与技术、智能科学与技术等相关专业</t>
  </si>
  <si>
    <t>生物学、基础医学、临床医学等相关专业</t>
  </si>
  <si>
    <t>眼科学、神经科学、神经病理学、神经生理学等学科优先。</t>
  </si>
  <si>
    <t>化学、生物学、医学等相关专业</t>
  </si>
  <si>
    <t>化学、药学、基础医学、生物医学工程、生物学、计算机科学与技术、智能科学与技术等相关专业</t>
  </si>
  <si>
    <t>生物学等相关专业</t>
  </si>
  <si>
    <t>生物学、化学等相关专业</t>
  </si>
  <si>
    <t>生物学、基础医学、药学等相关专业</t>
  </si>
  <si>
    <t>范思思</t>
  </si>
  <si>
    <t>化学、生物学、计算机科学与技术、智能科学与技术统计学、信息与通信工程等相关专业</t>
  </si>
  <si>
    <t>化学、生物学、计算机科学与技术、智能科学与技术、统计学、信息与通信工程等相关专业</t>
  </si>
  <si>
    <t>黄钢</t>
  </si>
  <si>
    <t>化学、生物学、基础医学、物理学、数学、统计学、计算机科学与技术、智能科学与技术等相关专业</t>
  </si>
  <si>
    <t>在放射性药物或核物理或放射化学或放射生物学或生物医学工程等相关专业或相关交叉学科专业有较好研究背景者优先。</t>
  </si>
  <si>
    <t>高级职称或博士学位，年龄可放宽到45周岁；
在放射性药物或核物理或放射化学或放射生物学或生物医学工程等相关专业或相关交叉学科专业有较好研究背景者优先。</t>
  </si>
  <si>
    <t>医学、生物学、信息与通信技术、计算机科学与技术、智能科学与技术、材料科学与工程、数学、统计等相关专业</t>
  </si>
  <si>
    <t>1. 基于深度学习开展多组学，多模态影像大数据与人工智能研究； 
2. 分子与功能影像及生物新材料在医学影像与介入诊疗中的探索与研究； 
3. 肿瘤微环境中肿瘤发生发展与神经、免疫的互作机制研究。</t>
  </si>
  <si>
    <t>材料科学与工程、生物医学工程、电子科学与技术、光学工程、化学等相关专业</t>
  </si>
  <si>
    <t>材料科学与技术、生物医学工程、电子科学与技术、光学工程、信息与通讯工程、机械工程等相关专业</t>
  </si>
  <si>
    <t>高级职称或博士学位，年龄可放宽到45周岁；
具有参与工程技术项目专项技术攻关的经历，能够解决本专业领域的工程技术问题，具有改进和优化技术方法、工作流程和环境设施的能力。</t>
  </si>
  <si>
    <t>生物医学工程、光学工程、生物学</t>
  </si>
  <si>
    <t>电子科学与技术、光学工程、机械工程、软件工程等相关专业</t>
  </si>
  <si>
    <t>生物工程等相关专业</t>
  </si>
  <si>
    <t>药学、生物医学工程等相关专业</t>
  </si>
  <si>
    <t>药学等相关专业</t>
  </si>
  <si>
    <t>医学、药学、生物学、化学、生物医学工程等相关专业</t>
  </si>
  <si>
    <t>有核酸药物、核药研发相关经验者年龄可放宽至38周岁，专业可放宽。</t>
  </si>
  <si>
    <t>部门</t>
  </si>
  <si>
    <t>岗位</t>
  </si>
  <si>
    <t>招聘人数</t>
  </si>
  <si>
    <t>用工性质</t>
  </si>
  <si>
    <t>专业要求</t>
  </si>
  <si>
    <t>其他条件</t>
  </si>
  <si>
    <t>研究员</t>
  </si>
  <si>
    <t>1-2</t>
  </si>
  <si>
    <t>编内</t>
  </si>
  <si>
    <t>化学、生物学、基础医学、计算机科学与技术、智能科学与技术、电子信息等相关专业</t>
  </si>
  <si>
    <t>50周岁</t>
  </si>
  <si>
    <t>6-8</t>
  </si>
  <si>
    <t>45周岁</t>
  </si>
  <si>
    <t>必须具有博士后经历</t>
  </si>
  <si>
    <t>4-6</t>
  </si>
  <si>
    <t>编内/编外</t>
  </si>
  <si>
    <t>高级职称或博士学位，年龄可放宽到45周岁</t>
  </si>
  <si>
    <t>化学、生物学、生物医学工程、基础医学、临床医学、药学等相关专业</t>
  </si>
  <si>
    <t>4-5</t>
  </si>
  <si>
    <t>2-3</t>
  </si>
  <si>
    <t>生物学、化学、基础医学、临床医学、智能科学与技术、计算机科学与技术、生物医学工程、电子信息等相关专业</t>
  </si>
  <si>
    <t>基础医学、临床医学、药学、医学技术、化学、生物学、纳米科学与工程、材料科学与工程、生物医学工程、计算机科学与技术、智能科学与技术等相关专业</t>
  </si>
  <si>
    <t>药学、临床医学、基础医学、材料科学与工程、化学、生物学、生物与医药、生物医学工程、物理学、数学、统计学、计算机科学与技术、智能科学与技术等相关专业或相关交叉学科专业</t>
  </si>
  <si>
    <t>化学、生物学、临床医学、基础医学、药学、生物医学工程、计算机科学与技术、智能科学与技术等相关专业或交叉学科专业</t>
  </si>
  <si>
    <t>化学、生物学、临床医学、基础医学、药学、生物医学工程、计算机科学与技术、智能科学与技术等相关专业</t>
  </si>
  <si>
    <t>化学、生物学、临床医学、基础医学、生物医学工程、生物工程、信息与通信技术、计算机科学与技术、智能科学与技术、材料科学与工程、数学、统计学、电子科学与技术、光学工程、机械工程、软件工程等相关专业</t>
  </si>
  <si>
    <t>化学、生物学、临床医学、基础医学、生物医学工程、生物工程、信息与通信工程、计算机科学与技术、智能科学与技术、材料科学与工程、数学、统计学、电子科学与技术、光学工程、机械工程、软件工程等相关专业</t>
  </si>
  <si>
    <t>化学、药学、临床医学、基础医学、生物医学工程、生物学、计算机科学与技术、智能科学与技术、信息与通信工程等相关专业</t>
  </si>
  <si>
    <t>6</t>
  </si>
  <si>
    <t>临床医学、基础医学、药学、生物学、化学、生物医学工程等相关专业</t>
  </si>
  <si>
    <t>有核酸药物、核药研发相关经验者年龄可放宽至38周岁，专业可放宽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</si>
</sst>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color theme="1"/>
      <name val="Arial"/>
      <charset val="134"/>
    </font>
    <font>
      <sz val="14"/>
      <name val="仿宋_GB2312"/>
      <charset val="134"/>
    </font>
    <font>
      <b/>
      <sz val="14"/>
      <name val="仿宋_GB2312"/>
      <charset val="134"/>
    </font>
    <font>
      <b/>
      <sz val="14"/>
      <color theme="1"/>
      <name val="仿宋_GB2312"/>
      <charset val="134"/>
    </font>
    <font>
      <sz val="12"/>
      <color theme="1"/>
      <name val="仿宋_GB2312"/>
      <charset val="134"/>
    </font>
    <font>
      <sz val="12"/>
      <name val="仿宋_GB2312"/>
      <charset val="134"/>
    </font>
    <font>
      <sz val="14"/>
      <color theme="1"/>
      <name val="仿宋_GB2312"/>
      <charset val="134"/>
    </font>
    <font>
      <sz val="1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43" fontId="0" fillId="0" borderId="0" applyFont="0" applyFill="0" applyBorder="0" applyAlignment="0" applyProtection="0"/>
    <xf numFmtId="41"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0" fontId="0" fillId="0" borderId="0"/>
    <xf numFmtId="9" fontId="0" fillId="0" borderId="0" applyFont="0" applyFill="0" applyBorder="0" applyAlignment="0" applyProtection="0"/>
  </cellStyleXfs>
  <cellXfs count="48">
    <xf numFmtId="0" fontId="0" fillId="0" borderId="0" xfId="0" applyAlignment="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justify" vertical="center" wrapText="1"/>
    </xf>
    <xf numFmtId="49" fontId="1" fillId="0" borderId="1" xfId="0" applyNumberFormat="1" applyFont="1" applyBorder="1" applyAlignment="1">
      <alignment horizontal="justify"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3" fillId="0" borderId="0" xfId="53" applyFont="1" applyAlignment="1">
      <alignment horizontal="center"/>
    </xf>
    <xf numFmtId="0" fontId="0" fillId="0" borderId="0" xfId="0" applyAlignment="1">
      <alignment horizontal="center" vertical="center"/>
    </xf>
    <xf numFmtId="0" fontId="0" fillId="0" borderId="0" xfId="0" applyAlignment="1">
      <alignment horizontal="center"/>
    </xf>
    <xf numFmtId="0" fontId="3" fillId="0" borderId="1" xfId="53" applyFont="1" applyBorder="1" applyAlignment="1">
      <alignment horizontal="center" vertical="center"/>
    </xf>
    <xf numFmtId="0" fontId="3" fillId="0" borderId="1" xfId="53" applyFont="1" applyBorder="1" applyAlignment="1">
      <alignment horizontal="center" vertical="center" wrapText="1"/>
    </xf>
    <xf numFmtId="0" fontId="3" fillId="0" borderId="0" xfId="53" applyFont="1" applyAlignment="1">
      <alignment horizontal="center" vertical="center" wrapText="1"/>
    </xf>
    <xf numFmtId="0" fontId="3" fillId="0" borderId="0" xfId="53" applyFont="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xf numFmtId="0" fontId="1" fillId="0" borderId="0" xfId="0" applyFont="1" applyAlignment="1"/>
    <xf numFmtId="0" fontId="1" fillId="0" borderId="0" xfId="53" applyFont="1" applyAlignment="1">
      <alignment horizontal="center"/>
    </xf>
    <xf numFmtId="0" fontId="7" fillId="0" borderId="0" xfId="0" applyFont="1" applyAlignment="1"/>
    <xf numFmtId="0" fontId="6" fillId="0" borderId="0" xfId="53" applyFont="1" applyAlignment="1">
      <alignment horizontal="center"/>
    </xf>
    <xf numFmtId="0" fontId="6" fillId="0" borderId="0" xfId="53" applyFont="1" applyAlignment="1">
      <alignment horizontal="center" wrapText="1"/>
    </xf>
    <xf numFmtId="0" fontId="3" fillId="0" borderId="2" xfId="53" applyFont="1" applyBorder="1" applyAlignment="1">
      <alignment horizontal="center" vertical="center" wrapText="1"/>
    </xf>
    <xf numFmtId="0" fontId="3" fillId="0" borderId="2" xfId="53" applyFont="1" applyBorder="1" applyAlignment="1">
      <alignment horizontal="center" vertical="center"/>
    </xf>
    <xf numFmtId="0" fontId="3" fillId="0" borderId="5" xfId="53" applyFont="1" applyBorder="1" applyAlignment="1">
      <alignment horizontal="center" vertical="center" wrapText="1"/>
    </xf>
    <xf numFmtId="0" fontId="3" fillId="0" borderId="6" xfId="53" applyFont="1" applyBorder="1" applyAlignment="1">
      <alignment horizontal="center" vertical="center" wrapText="1"/>
    </xf>
    <xf numFmtId="0" fontId="3" fillId="0" borderId="3" xfId="53" applyFont="1" applyBorder="1" applyAlignment="1">
      <alignment horizontal="center" vertical="center" wrapText="1"/>
    </xf>
    <xf numFmtId="0" fontId="3" fillId="0" borderId="3" xfId="53" applyFont="1" applyBorder="1" applyAlignment="1">
      <alignment horizontal="center" vertical="center"/>
    </xf>
    <xf numFmtId="0" fontId="6" fillId="0" borderId="1" xfId="53" applyFont="1" applyBorder="1" applyAlignment="1">
      <alignment horizontal="center" vertical="center"/>
    </xf>
    <xf numFmtId="0" fontId="6" fillId="0" borderId="1" xfId="53" applyFont="1" applyBorder="1" applyAlignment="1">
      <alignment horizontal="center" vertical="center" wrapText="1"/>
    </xf>
    <xf numFmtId="0" fontId="6" fillId="0" borderId="5" xfId="53" applyFont="1" applyBorder="1" applyAlignment="1">
      <alignment horizontal="center" vertical="center" wrapText="1"/>
    </xf>
    <xf numFmtId="0" fontId="6" fillId="0" borderId="0" xfId="53" applyFont="1" applyAlignment="1">
      <alignment horizontal="center" vertical="center" wrapText="1"/>
    </xf>
    <xf numFmtId="0" fontId="6" fillId="0" borderId="2" xfId="53" applyFont="1" applyBorder="1" applyAlignment="1">
      <alignment vertical="center" wrapText="1"/>
    </xf>
    <xf numFmtId="0" fontId="1" fillId="0" borderId="1" xfId="53" applyFont="1" applyBorder="1" applyAlignment="1">
      <alignment horizontal="center" vertical="center" wrapText="1"/>
    </xf>
    <xf numFmtId="0" fontId="1" fillId="0" borderId="1" xfId="53" applyFont="1" applyBorder="1" applyAlignment="1">
      <alignment horizontal="center" vertical="center"/>
    </xf>
    <xf numFmtId="0" fontId="1" fillId="0" borderId="2" xfId="53" applyFont="1" applyBorder="1" applyAlignment="1">
      <alignment vertical="center" wrapText="1"/>
    </xf>
    <xf numFmtId="49" fontId="1" fillId="0" borderId="1" xfId="53" applyNumberFormat="1"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xfId="49"/>
    <cellStyle name="Comma [0]" xfId="50"/>
    <cellStyle name="Currency" xfId="51"/>
    <cellStyle name="Currency [0]" xfId="52"/>
    <cellStyle name="Normal" xfId="53"/>
    <cellStyle name="Percent"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workbookViewId="0">
      <pane ySplit="2" topLeftCell="A3" activePane="bottomLeft" state="frozen"/>
      <selection/>
      <selection pane="bottomLeft" activeCell="C5" sqref="C5:C33"/>
    </sheetView>
  </sheetViews>
  <sheetFormatPr defaultColWidth="22.7142857142857" defaultRowHeight="18.75"/>
  <cols>
    <col min="1" max="1" width="8.57142857142857" style="31" customWidth="1"/>
    <col min="2" max="2" width="25" style="32" customWidth="1"/>
    <col min="3" max="3" width="50.1428571428571" style="32" customWidth="1"/>
    <col min="4" max="4" width="19.8571428571429" style="31" customWidth="1"/>
    <col min="5" max="5" width="19.1428571428571" style="31" customWidth="1"/>
    <col min="6" max="6" width="12.1428571428571" style="31" customWidth="1"/>
    <col min="7" max="7" width="17" style="32" customWidth="1"/>
    <col min="8" max="8" width="13.5714285714286" style="32" customWidth="1"/>
    <col min="9" max="9" width="17.7142857142857" style="32" customWidth="1"/>
    <col min="10" max="10" width="15.1428571428571" style="32" customWidth="1"/>
    <col min="11" max="11" width="15.4285714285714" style="32" customWidth="1"/>
    <col min="12" max="12" width="12.1428571428571" style="32" customWidth="1"/>
    <col min="13" max="13" width="16.8571428571429" style="32" customWidth="1"/>
    <col min="14" max="15" width="14.2857142857143" style="32" customWidth="1"/>
    <col min="16" max="16384" width="22.7142857142857" style="31"/>
  </cols>
  <sheetData>
    <row r="1" ht="27" customHeight="1" spans="1:15">
      <c r="A1" s="17" t="s">
        <v>0</v>
      </c>
      <c r="B1" s="18" t="s">
        <v>1</v>
      </c>
      <c r="C1" s="33" t="s">
        <v>2</v>
      </c>
      <c r="D1" s="34" t="s">
        <v>3</v>
      </c>
      <c r="E1" s="17" t="s">
        <v>4</v>
      </c>
      <c r="F1" s="35" t="s">
        <v>5</v>
      </c>
      <c r="G1" s="36"/>
      <c r="H1" s="36"/>
      <c r="I1" s="36"/>
      <c r="J1" s="36"/>
      <c r="K1" s="36"/>
      <c r="L1" s="36"/>
      <c r="M1" s="36"/>
      <c r="N1" s="19"/>
      <c r="O1" s="19"/>
    </row>
    <row r="2" s="14" customFormat="1" ht="30" customHeight="1" spans="1:15">
      <c r="A2" s="17"/>
      <c r="B2" s="18"/>
      <c r="C2" s="37"/>
      <c r="D2" s="38"/>
      <c r="E2" s="17"/>
      <c r="F2" s="17" t="s">
        <v>6</v>
      </c>
      <c r="G2" s="18" t="s">
        <v>7</v>
      </c>
      <c r="H2" s="18" t="s">
        <v>8</v>
      </c>
      <c r="I2" s="18" t="s">
        <v>9</v>
      </c>
      <c r="J2" s="18" t="s">
        <v>10</v>
      </c>
      <c r="K2" s="18" t="s">
        <v>11</v>
      </c>
      <c r="L2" s="18" t="s">
        <v>12</v>
      </c>
      <c r="M2" s="18" t="s">
        <v>13</v>
      </c>
      <c r="N2" s="19"/>
      <c r="O2" s="19"/>
    </row>
    <row r="3" ht="37.15" customHeight="1" spans="1:15">
      <c r="A3" s="39">
        <v>1</v>
      </c>
      <c r="B3" s="40" t="s">
        <v>14</v>
      </c>
      <c r="C3" s="41" t="s">
        <v>15</v>
      </c>
      <c r="D3" s="39" t="s">
        <v>16</v>
      </c>
      <c r="E3" s="39" t="s">
        <v>17</v>
      </c>
      <c r="F3" s="39">
        <f>SUM(G3:M3)</f>
        <v>9</v>
      </c>
      <c r="G3" s="40">
        <v>1</v>
      </c>
      <c r="H3" s="40">
        <v>1</v>
      </c>
      <c r="I3" s="40">
        <v>1</v>
      </c>
      <c r="J3" s="40">
        <v>2</v>
      </c>
      <c r="K3" s="40">
        <v>1</v>
      </c>
      <c r="L3" s="40">
        <v>2</v>
      </c>
      <c r="M3" s="40">
        <v>1</v>
      </c>
      <c r="N3" s="42"/>
      <c r="O3" s="42"/>
    </row>
    <row r="4" s="27" customFormat="1" ht="35.65" customHeight="1" spans="1:15">
      <c r="A4" s="39">
        <v>2</v>
      </c>
      <c r="B4" s="40" t="s">
        <v>14</v>
      </c>
      <c r="C4" s="41" t="s">
        <v>18</v>
      </c>
      <c r="D4" s="39" t="s">
        <v>16</v>
      </c>
      <c r="E4" s="39" t="s">
        <v>19</v>
      </c>
      <c r="F4" s="39">
        <f t="shared" ref="F4:F41" si="0">SUM(G4:M4)</f>
        <v>5</v>
      </c>
      <c r="G4" s="40">
        <v>0</v>
      </c>
      <c r="H4" s="40">
        <v>1</v>
      </c>
      <c r="I4" s="40">
        <v>0</v>
      </c>
      <c r="J4" s="40">
        <v>2</v>
      </c>
      <c r="K4" s="40">
        <v>0</v>
      </c>
      <c r="L4" s="40">
        <v>1</v>
      </c>
      <c r="M4" s="40">
        <v>1</v>
      </c>
      <c r="N4" s="42"/>
      <c r="O4" s="42"/>
    </row>
    <row r="5" ht="60" customHeight="1" spans="1:15">
      <c r="A5" s="39">
        <v>3</v>
      </c>
      <c r="B5" s="40" t="s">
        <v>20</v>
      </c>
      <c r="C5" s="43" t="s">
        <v>21</v>
      </c>
      <c r="D5" s="43" t="s">
        <v>22</v>
      </c>
      <c r="E5" s="39" t="s">
        <v>23</v>
      </c>
      <c r="F5" s="39">
        <f t="shared" si="0"/>
        <v>6</v>
      </c>
      <c r="G5" s="40">
        <v>1</v>
      </c>
      <c r="H5" s="40">
        <v>0</v>
      </c>
      <c r="I5" s="40">
        <v>0</v>
      </c>
      <c r="J5" s="40">
        <v>2</v>
      </c>
      <c r="K5" s="40">
        <v>1</v>
      </c>
      <c r="L5" s="40">
        <v>2</v>
      </c>
      <c r="M5" s="40">
        <v>0</v>
      </c>
      <c r="N5" s="42"/>
      <c r="O5" s="42"/>
    </row>
    <row r="6" s="28" customFormat="1" ht="60" customHeight="1" spans="1:15">
      <c r="A6" s="39">
        <v>4</v>
      </c>
      <c r="B6" s="44" t="s">
        <v>20</v>
      </c>
      <c r="C6" s="43" t="s">
        <v>21</v>
      </c>
      <c r="D6" s="43" t="s">
        <v>24</v>
      </c>
      <c r="E6" s="45" t="s">
        <v>25</v>
      </c>
      <c r="F6" s="39">
        <f t="shared" si="0"/>
        <v>2</v>
      </c>
      <c r="G6" s="44">
        <v>0</v>
      </c>
      <c r="H6" s="44">
        <v>1</v>
      </c>
      <c r="I6" s="44">
        <v>0</v>
      </c>
      <c r="J6" s="44">
        <v>0</v>
      </c>
      <c r="K6" s="44">
        <v>1</v>
      </c>
      <c r="L6" s="44">
        <v>0</v>
      </c>
      <c r="M6" s="44">
        <v>0</v>
      </c>
      <c r="N6" s="42"/>
      <c r="O6" s="42"/>
    </row>
    <row r="7" s="28" customFormat="1" ht="60" customHeight="1" spans="1:15">
      <c r="A7" s="39">
        <v>5</v>
      </c>
      <c r="B7" s="44" t="s">
        <v>20</v>
      </c>
      <c r="C7" s="43" t="s">
        <v>21</v>
      </c>
      <c r="D7" s="43" t="s">
        <v>26</v>
      </c>
      <c r="E7" s="45" t="s">
        <v>27</v>
      </c>
      <c r="F7" s="39">
        <f t="shared" si="0"/>
        <v>2</v>
      </c>
      <c r="G7" s="44">
        <v>0</v>
      </c>
      <c r="H7" s="44">
        <v>1</v>
      </c>
      <c r="I7" s="44">
        <v>0</v>
      </c>
      <c r="J7" s="44">
        <v>0</v>
      </c>
      <c r="K7" s="44">
        <v>0</v>
      </c>
      <c r="L7" s="44">
        <v>0</v>
      </c>
      <c r="M7" s="44">
        <v>1</v>
      </c>
      <c r="N7" s="42"/>
      <c r="O7" s="42"/>
    </row>
    <row r="8" ht="60" customHeight="1" spans="1:15">
      <c r="A8" s="39">
        <v>6</v>
      </c>
      <c r="B8" s="40" t="s">
        <v>20</v>
      </c>
      <c r="C8" s="43" t="s">
        <v>21</v>
      </c>
      <c r="D8" s="43" t="s">
        <v>28</v>
      </c>
      <c r="E8" s="39" t="s">
        <v>29</v>
      </c>
      <c r="F8" s="39">
        <f t="shared" si="0"/>
        <v>1</v>
      </c>
      <c r="G8" s="40">
        <v>0</v>
      </c>
      <c r="H8" s="40">
        <v>1</v>
      </c>
      <c r="I8" s="40">
        <v>0</v>
      </c>
      <c r="J8" s="40">
        <v>0</v>
      </c>
      <c r="K8" s="40">
        <v>0</v>
      </c>
      <c r="L8" s="40">
        <v>0</v>
      </c>
      <c r="M8" s="40">
        <v>0</v>
      </c>
      <c r="N8" s="42"/>
      <c r="O8" s="42"/>
    </row>
    <row r="9" s="29" customFormat="1" ht="60" customHeight="1" spans="1:15">
      <c r="A9" s="39">
        <v>7</v>
      </c>
      <c r="B9" s="44" t="s">
        <v>30</v>
      </c>
      <c r="C9" s="43" t="s">
        <v>21</v>
      </c>
      <c r="D9" s="43" t="s">
        <v>31</v>
      </c>
      <c r="E9" s="45" t="s">
        <v>32</v>
      </c>
      <c r="F9" s="39">
        <f t="shared" si="0"/>
        <v>1</v>
      </c>
      <c r="G9" s="44">
        <v>0</v>
      </c>
      <c r="H9" s="44">
        <v>0</v>
      </c>
      <c r="I9" s="44">
        <v>1</v>
      </c>
      <c r="J9" s="44">
        <v>0</v>
      </c>
      <c r="K9" s="44">
        <v>0</v>
      </c>
      <c r="L9" s="44">
        <v>0</v>
      </c>
      <c r="M9" s="44">
        <v>0</v>
      </c>
      <c r="N9" s="42"/>
      <c r="O9" s="42"/>
    </row>
    <row r="10" s="29" customFormat="1" ht="60" customHeight="1" spans="1:15">
      <c r="A10" s="39">
        <v>8</v>
      </c>
      <c r="B10" s="44" t="s">
        <v>30</v>
      </c>
      <c r="C10" s="43" t="s">
        <v>21</v>
      </c>
      <c r="D10" s="43" t="s">
        <v>33</v>
      </c>
      <c r="E10" s="45" t="s">
        <v>34</v>
      </c>
      <c r="F10" s="39">
        <f t="shared" si="0"/>
        <v>1</v>
      </c>
      <c r="G10" s="44">
        <v>0</v>
      </c>
      <c r="H10" s="44">
        <v>0</v>
      </c>
      <c r="I10" s="44">
        <v>0</v>
      </c>
      <c r="J10" s="44">
        <v>1</v>
      </c>
      <c r="K10" s="44">
        <v>0</v>
      </c>
      <c r="L10" s="44">
        <v>0</v>
      </c>
      <c r="M10" s="44">
        <v>0</v>
      </c>
      <c r="N10" s="42"/>
      <c r="O10" s="42"/>
    </row>
    <row r="11" s="29" customFormat="1" ht="60" customHeight="1" spans="1:15">
      <c r="A11" s="39">
        <v>9</v>
      </c>
      <c r="B11" s="44" t="s">
        <v>30</v>
      </c>
      <c r="C11" s="43" t="s">
        <v>21</v>
      </c>
      <c r="D11" s="43" t="s">
        <v>35</v>
      </c>
      <c r="E11" s="45" t="s">
        <v>36</v>
      </c>
      <c r="F11" s="39">
        <f t="shared" si="0"/>
        <v>1</v>
      </c>
      <c r="G11" s="44">
        <v>0</v>
      </c>
      <c r="H11" s="44">
        <v>0</v>
      </c>
      <c r="I11" s="44">
        <v>1</v>
      </c>
      <c r="J11" s="44">
        <v>0</v>
      </c>
      <c r="K11" s="44">
        <v>0</v>
      </c>
      <c r="L11" s="44">
        <v>0</v>
      </c>
      <c r="M11" s="44">
        <v>0</v>
      </c>
      <c r="N11" s="42"/>
      <c r="O11" s="42"/>
    </row>
    <row r="12" ht="60" customHeight="1" spans="1:15">
      <c r="A12" s="39">
        <v>10</v>
      </c>
      <c r="B12" s="40" t="s">
        <v>30</v>
      </c>
      <c r="C12" s="43" t="s">
        <v>37</v>
      </c>
      <c r="D12" s="43" t="s">
        <v>22</v>
      </c>
      <c r="E12" s="39" t="s">
        <v>38</v>
      </c>
      <c r="F12" s="39">
        <f t="shared" si="0"/>
        <v>3</v>
      </c>
      <c r="G12" s="40">
        <v>1</v>
      </c>
      <c r="H12" s="40">
        <v>0</v>
      </c>
      <c r="I12" s="40">
        <v>1</v>
      </c>
      <c r="J12" s="40">
        <v>0</v>
      </c>
      <c r="K12" s="40">
        <v>0</v>
      </c>
      <c r="L12" s="40">
        <v>1</v>
      </c>
      <c r="M12" s="40">
        <v>0</v>
      </c>
      <c r="N12" s="42"/>
      <c r="O12" s="42"/>
    </row>
    <row r="13" s="27" customFormat="1" ht="60" customHeight="1" spans="1:15">
      <c r="A13" s="39">
        <v>11</v>
      </c>
      <c r="B13" s="40" t="s">
        <v>39</v>
      </c>
      <c r="C13" s="43" t="s">
        <v>37</v>
      </c>
      <c r="D13" s="43" t="s">
        <v>24</v>
      </c>
      <c r="E13" s="39" t="s">
        <v>40</v>
      </c>
      <c r="F13" s="39">
        <f t="shared" si="0"/>
        <v>5</v>
      </c>
      <c r="G13" s="40">
        <v>1</v>
      </c>
      <c r="H13" s="40">
        <v>2</v>
      </c>
      <c r="I13" s="40">
        <v>1</v>
      </c>
      <c r="J13" s="40">
        <v>1</v>
      </c>
      <c r="K13" s="40">
        <v>0</v>
      </c>
      <c r="L13" s="40">
        <v>0</v>
      </c>
      <c r="M13" s="40">
        <v>0</v>
      </c>
      <c r="N13" s="42"/>
      <c r="O13" s="42"/>
    </row>
    <row r="14" s="27" customFormat="1" ht="60" customHeight="1" spans="1:15">
      <c r="A14" s="39">
        <v>12</v>
      </c>
      <c r="B14" s="40" t="s">
        <v>39</v>
      </c>
      <c r="C14" s="43" t="s">
        <v>37</v>
      </c>
      <c r="D14" s="43" t="s">
        <v>26</v>
      </c>
      <c r="E14" s="39" t="s">
        <v>41</v>
      </c>
      <c r="F14" s="39">
        <f t="shared" si="0"/>
        <v>1</v>
      </c>
      <c r="G14" s="40">
        <v>0</v>
      </c>
      <c r="H14" s="40">
        <v>0</v>
      </c>
      <c r="I14" s="40">
        <v>0</v>
      </c>
      <c r="J14" s="40">
        <v>1</v>
      </c>
      <c r="K14" s="40">
        <v>0</v>
      </c>
      <c r="L14" s="40">
        <v>0</v>
      </c>
      <c r="M14" s="40">
        <v>0</v>
      </c>
      <c r="N14" s="42"/>
      <c r="O14" s="42"/>
    </row>
    <row r="15" ht="60" customHeight="1" spans="1:15">
      <c r="A15" s="39">
        <v>13</v>
      </c>
      <c r="B15" s="40" t="s">
        <v>42</v>
      </c>
      <c r="C15" s="43" t="s">
        <v>37</v>
      </c>
      <c r="D15" s="43" t="s">
        <v>28</v>
      </c>
      <c r="E15" s="39" t="s">
        <v>43</v>
      </c>
      <c r="F15" s="39">
        <f t="shared" si="0"/>
        <v>0</v>
      </c>
      <c r="G15" s="40">
        <v>0</v>
      </c>
      <c r="H15" s="40">
        <v>0</v>
      </c>
      <c r="I15" s="40">
        <v>0</v>
      </c>
      <c r="J15" s="40">
        <v>0</v>
      </c>
      <c r="K15" s="40">
        <v>0</v>
      </c>
      <c r="L15" s="40">
        <v>0</v>
      </c>
      <c r="M15" s="40">
        <v>0</v>
      </c>
      <c r="N15" s="42"/>
      <c r="O15" s="42"/>
    </row>
    <row r="16" s="29" customFormat="1" ht="60" customHeight="1" spans="1:15">
      <c r="A16" s="39">
        <v>14</v>
      </c>
      <c r="B16" s="44" t="s">
        <v>42</v>
      </c>
      <c r="C16" s="43" t="s">
        <v>37</v>
      </c>
      <c r="D16" s="43" t="s">
        <v>31</v>
      </c>
      <c r="E16" s="45" t="s">
        <v>44</v>
      </c>
      <c r="F16" s="39">
        <f t="shared" si="0"/>
        <v>1</v>
      </c>
      <c r="G16" s="44">
        <v>0</v>
      </c>
      <c r="H16" s="44">
        <v>0</v>
      </c>
      <c r="I16" s="44">
        <v>0</v>
      </c>
      <c r="J16" s="44">
        <v>1</v>
      </c>
      <c r="K16" s="44">
        <v>0</v>
      </c>
      <c r="L16" s="44">
        <v>0</v>
      </c>
      <c r="M16" s="44">
        <v>0</v>
      </c>
      <c r="N16" s="42"/>
      <c r="O16" s="42"/>
    </row>
    <row r="17" s="29" customFormat="1" ht="60" customHeight="1" spans="1:15">
      <c r="A17" s="39">
        <v>15</v>
      </c>
      <c r="B17" s="44" t="s">
        <v>42</v>
      </c>
      <c r="C17" s="43" t="s">
        <v>37</v>
      </c>
      <c r="D17" s="43" t="s">
        <v>33</v>
      </c>
      <c r="E17" s="45" t="s">
        <v>45</v>
      </c>
      <c r="F17" s="39">
        <f t="shared" si="0"/>
        <v>1</v>
      </c>
      <c r="G17" s="44">
        <v>0</v>
      </c>
      <c r="H17" s="44">
        <v>1</v>
      </c>
      <c r="I17" s="44">
        <v>0</v>
      </c>
      <c r="J17" s="44">
        <v>0</v>
      </c>
      <c r="K17" s="44">
        <v>0</v>
      </c>
      <c r="L17" s="44">
        <v>0</v>
      </c>
      <c r="M17" s="44">
        <v>0</v>
      </c>
      <c r="N17" s="42"/>
      <c r="O17" s="42"/>
    </row>
    <row r="18" s="29" customFormat="1" ht="60" customHeight="1" spans="1:15">
      <c r="A18" s="39">
        <v>16</v>
      </c>
      <c r="B18" s="44" t="s">
        <v>42</v>
      </c>
      <c r="C18" s="43" t="s">
        <v>37</v>
      </c>
      <c r="D18" s="43" t="s">
        <v>35</v>
      </c>
      <c r="E18" s="45" t="s">
        <v>46</v>
      </c>
      <c r="F18" s="39">
        <f t="shared" si="0"/>
        <v>1</v>
      </c>
      <c r="G18" s="44">
        <v>0</v>
      </c>
      <c r="H18" s="44">
        <v>0</v>
      </c>
      <c r="I18" s="44">
        <v>1</v>
      </c>
      <c r="J18" s="44">
        <v>0</v>
      </c>
      <c r="K18" s="44">
        <v>0</v>
      </c>
      <c r="L18" s="44">
        <v>0</v>
      </c>
      <c r="M18" s="44">
        <v>0</v>
      </c>
      <c r="N18" s="42"/>
      <c r="O18" s="42"/>
    </row>
    <row r="19" ht="60" customHeight="1" spans="1:15">
      <c r="A19" s="39">
        <v>17</v>
      </c>
      <c r="B19" s="40" t="s">
        <v>47</v>
      </c>
      <c r="C19" s="43" t="s">
        <v>48</v>
      </c>
      <c r="D19" s="43" t="s">
        <v>49</v>
      </c>
      <c r="E19" s="39" t="s">
        <v>50</v>
      </c>
      <c r="F19" s="39">
        <f t="shared" ref="F19:F22" si="1">SUM(G19:M19)</f>
        <v>1</v>
      </c>
      <c r="G19" s="40">
        <v>0</v>
      </c>
      <c r="H19" s="40">
        <v>0</v>
      </c>
      <c r="I19" s="40">
        <v>0</v>
      </c>
      <c r="J19" s="40">
        <v>1</v>
      </c>
      <c r="K19" s="40">
        <v>0</v>
      </c>
      <c r="L19" s="40">
        <v>0</v>
      </c>
      <c r="M19" s="40">
        <v>0</v>
      </c>
      <c r="N19" s="42"/>
      <c r="O19" s="42"/>
    </row>
    <row r="20" ht="60" customHeight="1" spans="1:15">
      <c r="A20" s="39">
        <v>18</v>
      </c>
      <c r="B20" s="40" t="s">
        <v>47</v>
      </c>
      <c r="C20" s="43" t="s">
        <v>48</v>
      </c>
      <c r="D20" s="43" t="s">
        <v>51</v>
      </c>
      <c r="E20" s="39" t="s">
        <v>52</v>
      </c>
      <c r="F20" s="39">
        <f t="shared" si="1"/>
        <v>3</v>
      </c>
      <c r="G20" s="40">
        <v>1</v>
      </c>
      <c r="H20" s="40">
        <v>1</v>
      </c>
      <c r="I20" s="40">
        <v>0</v>
      </c>
      <c r="J20" s="40">
        <v>1</v>
      </c>
      <c r="K20" s="40">
        <v>0</v>
      </c>
      <c r="L20" s="40">
        <v>0</v>
      </c>
      <c r="M20" s="40">
        <v>0</v>
      </c>
      <c r="N20" s="42"/>
      <c r="O20" s="42"/>
    </row>
    <row r="21" ht="60" customHeight="1" spans="1:15">
      <c r="A21" s="39">
        <v>19</v>
      </c>
      <c r="B21" s="40" t="s">
        <v>47</v>
      </c>
      <c r="C21" s="43" t="s">
        <v>48</v>
      </c>
      <c r="D21" s="43" t="s">
        <v>53</v>
      </c>
      <c r="E21" s="45" t="s">
        <v>54</v>
      </c>
      <c r="F21" s="39">
        <f t="shared" si="1"/>
        <v>1</v>
      </c>
      <c r="G21" s="44">
        <v>0</v>
      </c>
      <c r="H21" s="44">
        <v>1</v>
      </c>
      <c r="I21" s="44">
        <v>0</v>
      </c>
      <c r="J21" s="44">
        <v>0</v>
      </c>
      <c r="K21" s="44">
        <v>0</v>
      </c>
      <c r="L21" s="44">
        <v>0</v>
      </c>
      <c r="M21" s="44">
        <v>0</v>
      </c>
      <c r="N21" s="42"/>
      <c r="O21" s="42"/>
    </row>
    <row r="22" s="29" customFormat="1" ht="60" customHeight="1" spans="1:15">
      <c r="A22" s="39">
        <v>20</v>
      </c>
      <c r="B22" s="44" t="s">
        <v>47</v>
      </c>
      <c r="C22" s="43" t="s">
        <v>48</v>
      </c>
      <c r="D22" s="43" t="s">
        <v>55</v>
      </c>
      <c r="E22" s="45" t="s">
        <v>56</v>
      </c>
      <c r="F22" s="39">
        <f t="shared" si="1"/>
        <v>1</v>
      </c>
      <c r="G22" s="44">
        <v>0</v>
      </c>
      <c r="H22" s="44">
        <v>1</v>
      </c>
      <c r="I22" s="44">
        <v>0</v>
      </c>
      <c r="J22" s="44">
        <v>0</v>
      </c>
      <c r="K22" s="44">
        <v>0</v>
      </c>
      <c r="L22" s="44">
        <v>0</v>
      </c>
      <c r="M22" s="44">
        <v>0</v>
      </c>
      <c r="N22" s="42"/>
      <c r="O22" s="42"/>
    </row>
    <row r="23" s="29" customFormat="1" ht="60" customHeight="1" spans="1:15">
      <c r="A23" s="39">
        <v>21</v>
      </c>
      <c r="B23" s="44" t="s">
        <v>39</v>
      </c>
      <c r="C23" s="43" t="s">
        <v>57</v>
      </c>
      <c r="D23" s="46" t="s">
        <v>58</v>
      </c>
      <c r="E23" s="45" t="s">
        <v>59</v>
      </c>
      <c r="F23" s="39">
        <f t="shared" si="0"/>
        <v>2</v>
      </c>
      <c r="G23" s="44">
        <v>0</v>
      </c>
      <c r="H23" s="44">
        <v>1</v>
      </c>
      <c r="I23" s="44">
        <v>0</v>
      </c>
      <c r="J23" s="44">
        <v>1</v>
      </c>
      <c r="K23" s="44">
        <v>0</v>
      </c>
      <c r="L23" s="44">
        <v>0</v>
      </c>
      <c r="M23" s="44">
        <v>0</v>
      </c>
      <c r="N23" s="42"/>
      <c r="O23" s="42"/>
    </row>
    <row r="24" s="27" customFormat="1" ht="60" customHeight="1" spans="1:15">
      <c r="A24" s="39">
        <v>22</v>
      </c>
      <c r="B24" s="40" t="s">
        <v>60</v>
      </c>
      <c r="C24" s="43" t="s">
        <v>57</v>
      </c>
      <c r="D24" s="46" t="s">
        <v>61</v>
      </c>
      <c r="E24" s="39" t="s">
        <v>62</v>
      </c>
      <c r="F24" s="39">
        <f t="shared" si="0"/>
        <v>1</v>
      </c>
      <c r="G24" s="40">
        <v>0</v>
      </c>
      <c r="H24" s="40">
        <v>0</v>
      </c>
      <c r="I24" s="40">
        <v>0</v>
      </c>
      <c r="J24" s="40">
        <v>1</v>
      </c>
      <c r="K24" s="40">
        <v>0</v>
      </c>
      <c r="L24" s="40">
        <v>0</v>
      </c>
      <c r="M24" s="40">
        <v>0</v>
      </c>
      <c r="N24" s="42"/>
      <c r="O24" s="42"/>
    </row>
    <row r="25" s="27" customFormat="1" ht="60" customHeight="1" spans="1:15">
      <c r="A25" s="39">
        <v>23</v>
      </c>
      <c r="B25" s="40" t="s">
        <v>39</v>
      </c>
      <c r="C25" s="43" t="s">
        <v>57</v>
      </c>
      <c r="D25" s="46" t="s">
        <v>63</v>
      </c>
      <c r="E25" s="39" t="s">
        <v>64</v>
      </c>
      <c r="F25" s="39">
        <f t="shared" si="0"/>
        <v>1</v>
      </c>
      <c r="G25" s="40">
        <v>0</v>
      </c>
      <c r="H25" s="40">
        <v>1</v>
      </c>
      <c r="I25" s="40">
        <v>0</v>
      </c>
      <c r="J25" s="40">
        <v>0</v>
      </c>
      <c r="K25" s="40">
        <v>0</v>
      </c>
      <c r="L25" s="40">
        <v>0</v>
      </c>
      <c r="M25" s="40">
        <v>0</v>
      </c>
      <c r="N25" s="42"/>
      <c r="O25" s="42"/>
    </row>
    <row r="26" s="29" customFormat="1" ht="60" customHeight="1" spans="1:15">
      <c r="A26" s="39">
        <v>24</v>
      </c>
      <c r="B26" s="44" t="s">
        <v>39</v>
      </c>
      <c r="C26" s="43" t="s">
        <v>57</v>
      </c>
      <c r="D26" s="46" t="s">
        <v>65</v>
      </c>
      <c r="E26" s="45" t="s">
        <v>66</v>
      </c>
      <c r="F26" s="39">
        <f t="shared" si="0"/>
        <v>1</v>
      </c>
      <c r="G26" s="44">
        <v>0</v>
      </c>
      <c r="H26" s="44">
        <v>0</v>
      </c>
      <c r="I26" s="44">
        <v>1</v>
      </c>
      <c r="J26" s="44">
        <v>0</v>
      </c>
      <c r="K26" s="44">
        <v>0</v>
      </c>
      <c r="L26" s="44">
        <v>0</v>
      </c>
      <c r="M26" s="44">
        <v>0</v>
      </c>
      <c r="N26" s="42"/>
      <c r="O26" s="42"/>
    </row>
    <row r="27" s="28" customFormat="1" ht="60" customHeight="1" spans="1:15">
      <c r="A27" s="39">
        <v>25</v>
      </c>
      <c r="B27" s="44" t="s">
        <v>39</v>
      </c>
      <c r="C27" s="43" t="s">
        <v>57</v>
      </c>
      <c r="D27" s="46" t="s">
        <v>67</v>
      </c>
      <c r="E27" s="45" t="s">
        <v>68</v>
      </c>
      <c r="F27" s="39">
        <f t="shared" si="0"/>
        <v>1</v>
      </c>
      <c r="G27" s="44">
        <v>0</v>
      </c>
      <c r="H27" s="44">
        <v>0</v>
      </c>
      <c r="I27" s="44">
        <v>1</v>
      </c>
      <c r="J27" s="44">
        <v>0</v>
      </c>
      <c r="K27" s="44">
        <v>0</v>
      </c>
      <c r="L27" s="44">
        <v>0</v>
      </c>
      <c r="M27" s="44">
        <v>0</v>
      </c>
      <c r="N27" s="42"/>
      <c r="O27" s="42"/>
    </row>
    <row r="28" s="29" customFormat="1" ht="60" customHeight="1" spans="1:15">
      <c r="A28" s="39">
        <v>26</v>
      </c>
      <c r="B28" s="44" t="s">
        <v>39</v>
      </c>
      <c r="C28" s="43" t="s">
        <v>57</v>
      </c>
      <c r="D28" s="46" t="s">
        <v>69</v>
      </c>
      <c r="E28" s="45" t="s">
        <v>70</v>
      </c>
      <c r="F28" s="39">
        <f t="shared" si="0"/>
        <v>1</v>
      </c>
      <c r="G28" s="44">
        <v>0</v>
      </c>
      <c r="H28" s="44">
        <v>0</v>
      </c>
      <c r="I28" s="44">
        <v>0</v>
      </c>
      <c r="J28" s="44">
        <v>1</v>
      </c>
      <c r="K28" s="44">
        <v>0</v>
      </c>
      <c r="L28" s="44">
        <v>0</v>
      </c>
      <c r="M28" s="44">
        <v>0</v>
      </c>
      <c r="N28" s="42"/>
      <c r="O28" s="42"/>
    </row>
    <row r="29" s="27" customFormat="1" ht="60" customHeight="1" spans="1:15">
      <c r="A29" s="39">
        <v>27</v>
      </c>
      <c r="B29" s="40" t="s">
        <v>71</v>
      </c>
      <c r="C29" s="43" t="s">
        <v>72</v>
      </c>
      <c r="D29" s="46" t="s">
        <v>58</v>
      </c>
      <c r="E29" s="39" t="s">
        <v>73</v>
      </c>
      <c r="F29" s="39">
        <f t="shared" si="0"/>
        <v>1</v>
      </c>
      <c r="G29" s="40">
        <v>0</v>
      </c>
      <c r="H29" s="40">
        <v>0</v>
      </c>
      <c r="I29" s="40">
        <v>0</v>
      </c>
      <c r="J29" s="40">
        <v>1</v>
      </c>
      <c r="K29" s="40">
        <v>0</v>
      </c>
      <c r="L29" s="40">
        <v>0</v>
      </c>
      <c r="M29" s="40">
        <v>0</v>
      </c>
      <c r="N29" s="42"/>
      <c r="O29" s="42"/>
    </row>
    <row r="30" ht="60" customHeight="1" spans="1:15">
      <c r="A30" s="39">
        <v>28</v>
      </c>
      <c r="B30" s="40" t="s">
        <v>71</v>
      </c>
      <c r="C30" s="43" t="s">
        <v>72</v>
      </c>
      <c r="D30" s="46" t="s">
        <v>61</v>
      </c>
      <c r="E30" s="39" t="s">
        <v>74</v>
      </c>
      <c r="F30" s="39">
        <f t="shared" si="0"/>
        <v>0</v>
      </c>
      <c r="G30" s="40">
        <v>0</v>
      </c>
      <c r="H30" s="40">
        <v>0</v>
      </c>
      <c r="I30" s="40">
        <v>0</v>
      </c>
      <c r="J30" s="40">
        <v>0</v>
      </c>
      <c r="K30" s="40">
        <v>0</v>
      </c>
      <c r="L30" s="40">
        <v>0</v>
      </c>
      <c r="M30" s="40">
        <v>0</v>
      </c>
      <c r="N30" s="42"/>
      <c r="O30" s="42"/>
    </row>
    <row r="31" s="29" customFormat="1" ht="60" customHeight="1" spans="1:15">
      <c r="A31" s="39">
        <v>29</v>
      </c>
      <c r="B31" s="44" t="s">
        <v>71</v>
      </c>
      <c r="C31" s="43" t="s">
        <v>72</v>
      </c>
      <c r="D31" s="46" t="s">
        <v>63</v>
      </c>
      <c r="E31" s="45" t="s">
        <v>75</v>
      </c>
      <c r="F31" s="39">
        <f t="shared" si="0"/>
        <v>2</v>
      </c>
      <c r="G31" s="44">
        <v>0</v>
      </c>
      <c r="H31" s="44">
        <v>0</v>
      </c>
      <c r="I31" s="44">
        <v>0</v>
      </c>
      <c r="J31" s="44">
        <v>0</v>
      </c>
      <c r="K31" s="44">
        <v>0</v>
      </c>
      <c r="L31" s="44">
        <v>0</v>
      </c>
      <c r="M31" s="44">
        <v>2</v>
      </c>
      <c r="N31" s="42"/>
      <c r="O31" s="42"/>
    </row>
    <row r="32" s="28" customFormat="1" ht="60" customHeight="1" spans="1:15">
      <c r="A32" s="39">
        <v>30</v>
      </c>
      <c r="B32" s="44" t="s">
        <v>71</v>
      </c>
      <c r="C32" s="43" t="s">
        <v>72</v>
      </c>
      <c r="D32" s="46" t="s">
        <v>65</v>
      </c>
      <c r="E32" s="45" t="s">
        <v>76</v>
      </c>
      <c r="F32" s="39">
        <f t="shared" si="0"/>
        <v>1</v>
      </c>
      <c r="G32" s="44">
        <v>0</v>
      </c>
      <c r="H32" s="44">
        <v>0</v>
      </c>
      <c r="I32" s="44">
        <v>0</v>
      </c>
      <c r="J32" s="44">
        <v>1</v>
      </c>
      <c r="K32" s="44">
        <v>0</v>
      </c>
      <c r="L32" s="44">
        <v>0</v>
      </c>
      <c r="M32" s="44">
        <v>0</v>
      </c>
      <c r="N32" s="42"/>
      <c r="O32" s="42"/>
    </row>
    <row r="33" s="29" customFormat="1" ht="60" customHeight="1" spans="1:15">
      <c r="A33" s="39">
        <v>31</v>
      </c>
      <c r="B33" s="44" t="s">
        <v>71</v>
      </c>
      <c r="C33" s="43" t="s">
        <v>72</v>
      </c>
      <c r="D33" s="46" t="s">
        <v>67</v>
      </c>
      <c r="E33" s="45" t="s">
        <v>77</v>
      </c>
      <c r="F33" s="39">
        <f t="shared" si="0"/>
        <v>1</v>
      </c>
      <c r="G33" s="44">
        <v>0</v>
      </c>
      <c r="H33" s="44">
        <v>1</v>
      </c>
      <c r="I33" s="44">
        <v>0</v>
      </c>
      <c r="J33" s="44">
        <v>0</v>
      </c>
      <c r="K33" s="44">
        <v>0</v>
      </c>
      <c r="L33" s="44">
        <v>0</v>
      </c>
      <c r="M33" s="44">
        <v>0</v>
      </c>
      <c r="N33" s="42"/>
      <c r="O33" s="42"/>
    </row>
    <row r="34" s="29" customFormat="1" ht="60" customHeight="1" spans="1:15">
      <c r="A34" s="39">
        <v>32</v>
      </c>
      <c r="B34" s="44" t="s">
        <v>71</v>
      </c>
      <c r="C34" s="43" t="s">
        <v>72</v>
      </c>
      <c r="D34" s="46" t="s">
        <v>69</v>
      </c>
      <c r="E34" s="44" t="s">
        <v>78</v>
      </c>
      <c r="F34" s="39">
        <f t="shared" si="0"/>
        <v>2</v>
      </c>
      <c r="G34" s="44">
        <v>0</v>
      </c>
      <c r="H34" s="44">
        <v>0</v>
      </c>
      <c r="I34" s="44">
        <v>0</v>
      </c>
      <c r="J34" s="44">
        <v>1</v>
      </c>
      <c r="K34" s="44">
        <v>0</v>
      </c>
      <c r="L34" s="44">
        <v>0</v>
      </c>
      <c r="M34" s="44">
        <v>1</v>
      </c>
      <c r="N34" s="42"/>
      <c r="O34" s="42"/>
    </row>
    <row r="35" s="29" customFormat="1" ht="60" customHeight="1" spans="1:15">
      <c r="A35" s="39">
        <v>33</v>
      </c>
      <c r="B35" s="44" t="s">
        <v>60</v>
      </c>
      <c r="C35" s="44" t="s">
        <v>79</v>
      </c>
      <c r="D35" s="45" t="s">
        <v>80</v>
      </c>
      <c r="E35" s="45" t="s">
        <v>81</v>
      </c>
      <c r="F35" s="39">
        <f t="shared" si="0"/>
        <v>2</v>
      </c>
      <c r="G35" s="44">
        <v>0</v>
      </c>
      <c r="H35" s="44">
        <v>0</v>
      </c>
      <c r="I35" s="44">
        <v>0</v>
      </c>
      <c r="J35" s="44">
        <v>2</v>
      </c>
      <c r="K35" s="44">
        <v>0</v>
      </c>
      <c r="L35" s="44">
        <v>0</v>
      </c>
      <c r="M35" s="44">
        <v>0</v>
      </c>
      <c r="N35" s="42"/>
      <c r="O35" s="42"/>
    </row>
    <row r="36" s="28" customFormat="1" ht="60" customHeight="1" spans="1:15">
      <c r="A36" s="39">
        <v>34</v>
      </c>
      <c r="B36" s="44" t="s">
        <v>60</v>
      </c>
      <c r="C36" s="44" t="s">
        <v>79</v>
      </c>
      <c r="D36" s="45" t="s">
        <v>80</v>
      </c>
      <c r="E36" s="45" t="s">
        <v>82</v>
      </c>
      <c r="F36" s="39">
        <f t="shared" si="0"/>
        <v>6</v>
      </c>
      <c r="G36" s="47" t="s">
        <v>83</v>
      </c>
      <c r="H36" s="44">
        <v>1</v>
      </c>
      <c r="I36" s="44">
        <v>1</v>
      </c>
      <c r="J36" s="47">
        <v>2</v>
      </c>
      <c r="K36" s="44">
        <v>0</v>
      </c>
      <c r="L36" s="44">
        <v>2</v>
      </c>
      <c r="M36" s="44">
        <v>0</v>
      </c>
      <c r="N36" s="42"/>
      <c r="O36" s="42"/>
    </row>
    <row r="37" s="29" customFormat="1" ht="60" customHeight="1" spans="1:15">
      <c r="A37" s="39">
        <v>35</v>
      </c>
      <c r="B37" s="44" t="s">
        <v>60</v>
      </c>
      <c r="C37" s="44" t="s">
        <v>79</v>
      </c>
      <c r="D37" s="45" t="s">
        <v>80</v>
      </c>
      <c r="E37" s="45" t="s">
        <v>84</v>
      </c>
      <c r="F37" s="39">
        <f t="shared" si="0"/>
        <v>11</v>
      </c>
      <c r="G37" s="44">
        <v>1</v>
      </c>
      <c r="H37" s="44">
        <v>2</v>
      </c>
      <c r="I37" s="44">
        <v>2</v>
      </c>
      <c r="J37" s="44">
        <v>2</v>
      </c>
      <c r="K37" s="44">
        <v>1</v>
      </c>
      <c r="L37" s="44">
        <v>3</v>
      </c>
      <c r="M37" s="44">
        <v>0</v>
      </c>
      <c r="N37" s="42"/>
      <c r="O37" s="42"/>
    </row>
    <row r="38" s="30" customFormat="1" ht="60" customHeight="1" spans="1:15">
      <c r="A38" s="39">
        <v>36</v>
      </c>
      <c r="B38" s="44" t="s">
        <v>60</v>
      </c>
      <c r="C38" s="44" t="s">
        <v>79</v>
      </c>
      <c r="D38" s="45" t="s">
        <v>80</v>
      </c>
      <c r="E38" s="44" t="s">
        <v>85</v>
      </c>
      <c r="F38" s="39">
        <f t="shared" si="0"/>
        <v>2</v>
      </c>
      <c r="G38" s="44">
        <v>1</v>
      </c>
      <c r="H38" s="44">
        <v>0</v>
      </c>
      <c r="I38" s="44">
        <v>0</v>
      </c>
      <c r="J38" s="44">
        <v>0</v>
      </c>
      <c r="K38" s="44">
        <v>0</v>
      </c>
      <c r="L38" s="44">
        <v>0</v>
      </c>
      <c r="M38" s="44">
        <v>1</v>
      </c>
      <c r="N38" s="42"/>
      <c r="O38" s="42"/>
    </row>
    <row r="39" s="28" customFormat="1" ht="60" customHeight="1" spans="1:15">
      <c r="A39" s="39">
        <v>37</v>
      </c>
      <c r="B39" s="44" t="s">
        <v>86</v>
      </c>
      <c r="C39" s="44" t="s">
        <v>79</v>
      </c>
      <c r="D39" s="45" t="s">
        <v>80</v>
      </c>
      <c r="E39" s="45" t="s">
        <v>87</v>
      </c>
      <c r="F39" s="39">
        <f t="shared" si="0"/>
        <v>5</v>
      </c>
      <c r="G39" s="44">
        <v>0</v>
      </c>
      <c r="H39" s="44">
        <v>0</v>
      </c>
      <c r="I39" s="44">
        <v>1</v>
      </c>
      <c r="J39" s="44">
        <v>3</v>
      </c>
      <c r="K39" s="44">
        <v>0</v>
      </c>
      <c r="L39" s="44">
        <v>0</v>
      </c>
      <c r="M39" s="44">
        <v>1</v>
      </c>
      <c r="N39" s="42"/>
      <c r="O39" s="42"/>
    </row>
    <row r="40" ht="60" customHeight="1" spans="1:15">
      <c r="A40" s="39">
        <v>38</v>
      </c>
      <c r="B40" s="40" t="s">
        <v>88</v>
      </c>
      <c r="C40" s="40" t="s">
        <v>79</v>
      </c>
      <c r="D40" s="39" t="s">
        <v>89</v>
      </c>
      <c r="E40" s="39" t="s">
        <v>90</v>
      </c>
      <c r="F40" s="39">
        <f t="shared" si="0"/>
        <v>6</v>
      </c>
      <c r="G40" s="40">
        <v>0</v>
      </c>
      <c r="H40" s="40">
        <v>0</v>
      </c>
      <c r="I40" s="40">
        <v>0</v>
      </c>
      <c r="J40" s="40">
        <v>0</v>
      </c>
      <c r="K40" s="40">
        <v>0</v>
      </c>
      <c r="L40" s="40">
        <v>1</v>
      </c>
      <c r="M40" s="40">
        <v>5</v>
      </c>
      <c r="N40" s="42"/>
      <c r="O40" s="42"/>
    </row>
    <row r="41" s="14" customFormat="1" ht="60" customHeight="1" spans="1:15">
      <c r="A41" s="17" t="s">
        <v>6</v>
      </c>
      <c r="B41" s="17"/>
      <c r="C41" s="17"/>
      <c r="D41" s="17" t="s">
        <v>91</v>
      </c>
      <c r="E41" s="17" t="s">
        <v>79</v>
      </c>
      <c r="F41" s="39">
        <f t="shared" si="0"/>
        <v>92</v>
      </c>
      <c r="G41" s="18">
        <f t="shared" ref="G41:M41" si="2">SUM(G3:G40)</f>
        <v>7</v>
      </c>
      <c r="H41" s="18">
        <f t="shared" si="2"/>
        <v>17</v>
      </c>
      <c r="I41" s="18">
        <f t="shared" si="2"/>
        <v>12</v>
      </c>
      <c r="J41" s="18">
        <f t="shared" si="2"/>
        <v>27</v>
      </c>
      <c r="K41" s="18">
        <f t="shared" si="2"/>
        <v>4</v>
      </c>
      <c r="L41" s="18">
        <f t="shared" si="2"/>
        <v>12</v>
      </c>
      <c r="M41" s="18">
        <f t="shared" si="2"/>
        <v>13</v>
      </c>
      <c r="N41" s="19"/>
      <c r="O41" s="19"/>
    </row>
  </sheetData>
  <autoFilter xmlns:etc="http://www.wps.cn/officeDocument/2017/etCustomData" ref="B2:M41" etc:filterBottomFollowUsedRange="0">
    <extLst/>
  </autoFilter>
  <mergeCells count="7">
    <mergeCell ref="F1:M1"/>
    <mergeCell ref="A41:C41"/>
    <mergeCell ref="A1:A2"/>
    <mergeCell ref="B1:B2"/>
    <mergeCell ref="C1:C2"/>
    <mergeCell ref="D1:D2"/>
    <mergeCell ref="E1:E2"/>
  </mergeCells>
  <pageMargins left="0.75" right="0.75" top="1" bottom="1" header="0.5" footer="0.5"/>
  <pageSetup paperSize="1" orientation="landscape"/>
  <headerFooter/>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1"/>
  <sheetViews>
    <sheetView topLeftCell="A19" workbookViewId="0">
      <selection activeCell="K51" sqref="K51"/>
    </sheetView>
  </sheetViews>
  <sheetFormatPr defaultColWidth="9" defaultRowHeight="12.75"/>
  <cols>
    <col min="2" max="2" width="42.1428571428571" customWidth="1"/>
    <col min="3" max="3" width="25.5714285714286" style="16" customWidth="1"/>
    <col min="4" max="4" width="20.5714285714286" customWidth="1"/>
    <col min="5" max="5" width="31.1428571428571" customWidth="1"/>
    <col min="7" max="7" width="38.4285714285714" customWidth="1"/>
    <col min="8" max="8" width="66.1428571428571" style="15" customWidth="1"/>
    <col min="9" max="9" width="36.2857142857143" customWidth="1"/>
    <col min="10" max="10" width="21" customWidth="1"/>
    <col min="11" max="11" width="49.4285714285714" customWidth="1"/>
    <col min="12" max="12" width="20.1428571428571" customWidth="1"/>
    <col min="13" max="13" width="18.2857142857143" customWidth="1"/>
  </cols>
  <sheetData>
    <row r="1" s="14" customFormat="1" ht="49.5" customHeight="1" spans="1:30">
      <c r="A1" s="17" t="s">
        <v>0</v>
      </c>
      <c r="B1" s="18" t="s">
        <v>2</v>
      </c>
      <c r="C1" s="18" t="s">
        <v>92</v>
      </c>
      <c r="D1" s="18" t="s">
        <v>93</v>
      </c>
      <c r="E1" s="17" t="s">
        <v>94</v>
      </c>
      <c r="F1" s="18" t="s">
        <v>95</v>
      </c>
      <c r="G1" s="18" t="s">
        <v>96</v>
      </c>
      <c r="H1" s="18" t="s">
        <v>97</v>
      </c>
      <c r="I1" s="18" t="s">
        <v>98</v>
      </c>
      <c r="J1" s="18" t="s">
        <v>99</v>
      </c>
      <c r="K1" s="18" t="s">
        <v>100</v>
      </c>
      <c r="L1" s="19"/>
      <c r="M1" s="19"/>
      <c r="N1" s="19"/>
      <c r="O1" s="19"/>
      <c r="P1" s="19"/>
      <c r="Q1" s="19"/>
      <c r="R1" s="19"/>
      <c r="S1" s="19"/>
      <c r="T1" s="19"/>
      <c r="U1" s="19"/>
      <c r="V1" s="19"/>
      <c r="W1" s="19"/>
      <c r="X1" s="19"/>
      <c r="Y1" s="20"/>
      <c r="Z1" s="20"/>
      <c r="AA1" s="19"/>
      <c r="AB1" s="20"/>
      <c r="AC1" s="20"/>
      <c r="AD1" s="19"/>
    </row>
    <row r="2" ht="114.95" customHeight="1" spans="1:30">
      <c r="A2" s="21">
        <v>1</v>
      </c>
      <c r="B2" s="22" t="s">
        <v>101</v>
      </c>
      <c r="C2" s="22" t="s">
        <v>102</v>
      </c>
      <c r="D2" s="21" t="s">
        <v>17</v>
      </c>
      <c r="E2" s="21" t="s">
        <v>103</v>
      </c>
      <c r="F2" s="21">
        <v>5</v>
      </c>
      <c r="G2" s="23" t="s">
        <v>104</v>
      </c>
      <c r="H2" s="23" t="s">
        <v>105</v>
      </c>
      <c r="I2" s="21" t="s">
        <v>106</v>
      </c>
      <c r="J2" s="21" t="s">
        <v>107</v>
      </c>
      <c r="K2" s="21" t="s">
        <v>79</v>
      </c>
      <c r="L2" s="15"/>
      <c r="M2" s="15"/>
      <c r="N2" s="15"/>
      <c r="O2" s="15"/>
      <c r="P2" s="15"/>
      <c r="Q2" s="15"/>
      <c r="R2" s="15"/>
      <c r="S2" s="15"/>
      <c r="T2" s="15"/>
      <c r="U2" s="15"/>
      <c r="V2" s="15"/>
      <c r="W2" s="15"/>
      <c r="X2" s="15"/>
      <c r="Y2" s="15"/>
      <c r="Z2" s="15"/>
      <c r="AA2" s="15"/>
      <c r="AB2" s="15"/>
      <c r="AC2" s="15"/>
      <c r="AD2" s="15"/>
    </row>
    <row r="3" ht="189" customHeight="1" spans="1:30">
      <c r="A3" s="21">
        <v>2</v>
      </c>
      <c r="B3" s="24"/>
      <c r="C3" s="22" t="s">
        <v>102</v>
      </c>
      <c r="D3" s="21" t="s">
        <v>17</v>
      </c>
      <c r="E3" s="21" t="s">
        <v>108</v>
      </c>
      <c r="F3" s="21">
        <v>4</v>
      </c>
      <c r="G3" s="23" t="s">
        <v>104</v>
      </c>
      <c r="H3" s="23" t="s">
        <v>109</v>
      </c>
      <c r="I3" s="21" t="s">
        <v>110</v>
      </c>
      <c r="J3" s="21" t="s">
        <v>111</v>
      </c>
      <c r="K3" s="23" t="s">
        <v>112</v>
      </c>
      <c r="L3" s="15"/>
      <c r="M3" s="15"/>
      <c r="N3" s="15"/>
      <c r="O3" s="15"/>
      <c r="P3" s="15"/>
      <c r="Q3" s="15"/>
      <c r="R3" s="15"/>
      <c r="S3" s="15"/>
      <c r="T3" s="15"/>
      <c r="U3" s="15"/>
      <c r="V3" s="15"/>
      <c r="W3" s="15"/>
      <c r="X3" s="15"/>
      <c r="Y3" s="15"/>
      <c r="Z3" s="15"/>
      <c r="AA3" s="15"/>
      <c r="AB3" s="15"/>
      <c r="AC3" s="15"/>
      <c r="AD3" s="15"/>
    </row>
    <row r="4" ht="50.1" customHeight="1" spans="1:30">
      <c r="A4" s="21">
        <v>3</v>
      </c>
      <c r="B4" s="22" t="s">
        <v>113</v>
      </c>
      <c r="C4" s="22" t="s">
        <v>102</v>
      </c>
      <c r="D4" s="21" t="s">
        <v>19</v>
      </c>
      <c r="E4" s="21" t="s">
        <v>114</v>
      </c>
      <c r="F4" s="21">
        <v>4</v>
      </c>
      <c r="G4" s="23" t="s">
        <v>115</v>
      </c>
      <c r="H4" s="21" t="s">
        <v>79</v>
      </c>
      <c r="I4" s="21" t="s">
        <v>116</v>
      </c>
      <c r="J4" s="21" t="s">
        <v>107</v>
      </c>
      <c r="K4" s="23" t="s">
        <v>117</v>
      </c>
    </row>
    <row r="5" ht="50.1" customHeight="1" spans="1:30">
      <c r="A5" s="21">
        <v>4</v>
      </c>
      <c r="B5" s="24"/>
      <c r="C5" s="22" t="s">
        <v>102</v>
      </c>
      <c r="D5" s="21" t="s">
        <v>19</v>
      </c>
      <c r="E5" s="21" t="s">
        <v>118</v>
      </c>
      <c r="F5" s="21">
        <v>2</v>
      </c>
      <c r="G5" s="23" t="s">
        <v>115</v>
      </c>
      <c r="H5" s="21" t="s">
        <v>79</v>
      </c>
      <c r="I5" s="21" t="s">
        <v>110</v>
      </c>
      <c r="J5" s="21" t="s">
        <v>111</v>
      </c>
      <c r="K5" s="23" t="s">
        <v>119</v>
      </c>
    </row>
    <row r="6" ht="50.1" customHeight="1" spans="1:30">
      <c r="A6" s="21">
        <v>5</v>
      </c>
      <c r="B6" s="22" t="s">
        <v>21</v>
      </c>
      <c r="C6" s="21" t="s">
        <v>20</v>
      </c>
      <c r="D6" s="21" t="s">
        <v>23</v>
      </c>
      <c r="E6" s="21" t="s">
        <v>103</v>
      </c>
      <c r="F6" s="21">
        <v>3</v>
      </c>
      <c r="G6" s="23" t="s">
        <v>120</v>
      </c>
      <c r="H6" s="21" t="s">
        <v>79</v>
      </c>
      <c r="I6" s="21" t="s">
        <v>116</v>
      </c>
      <c r="J6" s="21" t="s">
        <v>107</v>
      </c>
      <c r="K6" s="21" t="s">
        <v>79</v>
      </c>
    </row>
    <row r="7" ht="50.1" customHeight="1" spans="1:30">
      <c r="A7" s="21">
        <v>6</v>
      </c>
      <c r="B7" s="25"/>
      <c r="C7" s="21" t="s">
        <v>20</v>
      </c>
      <c r="D7" s="21" t="s">
        <v>23</v>
      </c>
      <c r="E7" s="21" t="s">
        <v>121</v>
      </c>
      <c r="F7" s="21">
        <v>3</v>
      </c>
      <c r="G7" s="23" t="s">
        <v>122</v>
      </c>
      <c r="H7" s="21" t="s">
        <v>79</v>
      </c>
      <c r="I7" s="21" t="s">
        <v>110</v>
      </c>
      <c r="J7" s="21" t="s">
        <v>111</v>
      </c>
      <c r="K7" s="23" t="s">
        <v>112</v>
      </c>
    </row>
    <row r="8" ht="50.1" customHeight="1" spans="1:30">
      <c r="A8" s="21">
        <v>7</v>
      </c>
      <c r="B8" s="25"/>
      <c r="C8" s="21" t="s">
        <v>20</v>
      </c>
      <c r="D8" s="21" t="s">
        <v>25</v>
      </c>
      <c r="E8" s="21" t="s">
        <v>103</v>
      </c>
      <c r="F8" s="21">
        <v>1</v>
      </c>
      <c r="G8" s="23" t="s">
        <v>123</v>
      </c>
      <c r="H8" s="21" t="s">
        <v>79</v>
      </c>
      <c r="I8" s="21" t="s">
        <v>116</v>
      </c>
      <c r="J8" s="21" t="s">
        <v>107</v>
      </c>
      <c r="K8" s="21" t="s">
        <v>79</v>
      </c>
    </row>
    <row r="9" ht="50.1" customHeight="1" spans="1:30">
      <c r="A9" s="21">
        <v>8</v>
      </c>
      <c r="B9" s="25"/>
      <c r="C9" s="21" t="s">
        <v>20</v>
      </c>
      <c r="D9" s="21" t="s">
        <v>25</v>
      </c>
      <c r="E9" s="21" t="s">
        <v>108</v>
      </c>
      <c r="F9" s="21">
        <v>1</v>
      </c>
      <c r="G9" s="23" t="s">
        <v>123</v>
      </c>
      <c r="H9" s="21" t="s">
        <v>79</v>
      </c>
      <c r="I9" s="21" t="s">
        <v>110</v>
      </c>
      <c r="J9" s="21" t="s">
        <v>111</v>
      </c>
      <c r="K9" s="23" t="s">
        <v>112</v>
      </c>
    </row>
    <row r="10" ht="66" customHeight="1" spans="1:30">
      <c r="A10" s="21">
        <v>9</v>
      </c>
      <c r="B10" s="25"/>
      <c r="C10" s="21" t="s">
        <v>20</v>
      </c>
      <c r="D10" s="21" t="s">
        <v>27</v>
      </c>
      <c r="E10" s="21" t="s">
        <v>103</v>
      </c>
      <c r="F10" s="21">
        <v>1</v>
      </c>
      <c r="G10" s="23" t="s">
        <v>124</v>
      </c>
      <c r="H10" s="21" t="s">
        <v>79</v>
      </c>
      <c r="I10" s="21" t="s">
        <v>116</v>
      </c>
      <c r="J10" s="21" t="s">
        <v>107</v>
      </c>
      <c r="K10" s="23" t="s">
        <v>125</v>
      </c>
    </row>
    <row r="11" ht="50.1" customHeight="1" spans="1:30">
      <c r="A11" s="21">
        <v>10</v>
      </c>
      <c r="B11" s="25"/>
      <c r="C11" s="21" t="s">
        <v>20</v>
      </c>
      <c r="D11" s="21" t="s">
        <v>27</v>
      </c>
      <c r="E11" s="21" t="s">
        <v>13</v>
      </c>
      <c r="F11" s="21">
        <v>1</v>
      </c>
      <c r="G11" s="23" t="s">
        <v>124</v>
      </c>
      <c r="H11" s="21" t="s">
        <v>79</v>
      </c>
      <c r="I11" s="21" t="s">
        <v>110</v>
      </c>
      <c r="J11" s="21" t="s">
        <v>111</v>
      </c>
      <c r="K11" s="23" t="s">
        <v>126</v>
      </c>
    </row>
    <row r="12" ht="50.1" customHeight="1" spans="1:30">
      <c r="A12" s="21">
        <v>11</v>
      </c>
      <c r="B12" s="25"/>
      <c r="C12" s="21" t="s">
        <v>20</v>
      </c>
      <c r="D12" s="21" t="s">
        <v>127</v>
      </c>
      <c r="E12" s="21" t="s">
        <v>103</v>
      </c>
      <c r="F12" s="21">
        <v>1</v>
      </c>
      <c r="G12" s="23" t="s">
        <v>128</v>
      </c>
      <c r="H12" s="21" t="s">
        <v>79</v>
      </c>
      <c r="I12" s="21" t="s">
        <v>116</v>
      </c>
      <c r="J12" s="21" t="s">
        <v>107</v>
      </c>
      <c r="K12" s="21" t="s">
        <v>79</v>
      </c>
    </row>
    <row r="13" ht="50.1" customHeight="1" spans="1:30">
      <c r="A13" s="21">
        <v>12</v>
      </c>
      <c r="B13" s="25"/>
      <c r="C13" s="21" t="s">
        <v>20</v>
      </c>
      <c r="D13" s="21" t="s">
        <v>29</v>
      </c>
      <c r="E13" s="21" t="s">
        <v>103</v>
      </c>
      <c r="F13" s="21">
        <v>1</v>
      </c>
      <c r="G13" s="23" t="s">
        <v>129</v>
      </c>
      <c r="H13" s="21" t="s">
        <v>79</v>
      </c>
      <c r="I13" s="21" t="s">
        <v>116</v>
      </c>
      <c r="J13" s="21" t="s">
        <v>107</v>
      </c>
      <c r="K13" s="21" t="s">
        <v>79</v>
      </c>
    </row>
    <row r="14" ht="50.1" customHeight="1" spans="1:30">
      <c r="A14" s="21">
        <v>13</v>
      </c>
      <c r="B14" s="25"/>
      <c r="C14" s="22" t="s">
        <v>30</v>
      </c>
      <c r="D14" s="21" t="s">
        <v>32</v>
      </c>
      <c r="E14" s="21" t="s">
        <v>103</v>
      </c>
      <c r="F14" s="21">
        <v>1</v>
      </c>
      <c r="G14" s="23" t="s">
        <v>130</v>
      </c>
      <c r="H14" s="21" t="s">
        <v>79</v>
      </c>
      <c r="I14" s="21" t="s">
        <v>116</v>
      </c>
      <c r="J14" s="21" t="s">
        <v>107</v>
      </c>
      <c r="K14" s="21" t="s">
        <v>79</v>
      </c>
    </row>
    <row r="15" ht="50.1" customHeight="1" spans="1:30">
      <c r="A15" s="21">
        <v>14</v>
      </c>
      <c r="B15" s="25"/>
      <c r="C15" s="22" t="s">
        <v>30</v>
      </c>
      <c r="D15" s="21" t="s">
        <v>34</v>
      </c>
      <c r="E15" s="21" t="s">
        <v>10</v>
      </c>
      <c r="F15" s="21">
        <v>1</v>
      </c>
      <c r="G15" s="23" t="s">
        <v>131</v>
      </c>
      <c r="H15" s="21" t="s">
        <v>79</v>
      </c>
      <c r="I15" s="21" t="s">
        <v>116</v>
      </c>
      <c r="J15" s="21" t="s">
        <v>107</v>
      </c>
      <c r="K15" s="21"/>
    </row>
    <row r="16" ht="50.1" customHeight="1" spans="1:30">
      <c r="A16" s="21">
        <v>15</v>
      </c>
      <c r="B16" s="24"/>
      <c r="C16" s="22" t="s">
        <v>30</v>
      </c>
      <c r="D16" s="21" t="s">
        <v>36</v>
      </c>
      <c r="E16" s="21" t="s">
        <v>103</v>
      </c>
      <c r="F16" s="21">
        <v>1</v>
      </c>
      <c r="G16" s="23" t="s">
        <v>132</v>
      </c>
      <c r="H16" s="21" t="s">
        <v>79</v>
      </c>
      <c r="I16" s="21" t="s">
        <v>116</v>
      </c>
      <c r="J16" s="21" t="s">
        <v>107</v>
      </c>
      <c r="K16" s="21" t="s">
        <v>79</v>
      </c>
    </row>
    <row r="17" ht="50.1" customHeight="1" spans="1:11">
      <c r="A17" s="21">
        <v>16</v>
      </c>
      <c r="B17" s="22" t="s">
        <v>37</v>
      </c>
      <c r="C17" s="22" t="s">
        <v>30</v>
      </c>
      <c r="D17" s="21" t="s">
        <v>38</v>
      </c>
      <c r="E17" s="21" t="s">
        <v>103</v>
      </c>
      <c r="F17" s="21">
        <v>2</v>
      </c>
      <c r="G17" s="23" t="s">
        <v>133</v>
      </c>
      <c r="H17" s="21" t="s">
        <v>79</v>
      </c>
      <c r="I17" s="21" t="s">
        <v>116</v>
      </c>
      <c r="J17" s="21" t="s">
        <v>107</v>
      </c>
      <c r="K17" s="21" t="s">
        <v>79</v>
      </c>
    </row>
    <row r="18" ht="50.1" customHeight="1" spans="1:11">
      <c r="A18" s="21">
        <v>17</v>
      </c>
      <c r="B18" s="25"/>
      <c r="C18" s="22" t="s">
        <v>30</v>
      </c>
      <c r="D18" s="21" t="s">
        <v>38</v>
      </c>
      <c r="E18" s="21" t="s">
        <v>118</v>
      </c>
      <c r="F18" s="21">
        <v>1</v>
      </c>
      <c r="G18" s="23" t="s">
        <v>134</v>
      </c>
      <c r="H18" s="21" t="s">
        <v>79</v>
      </c>
      <c r="I18" s="21" t="s">
        <v>110</v>
      </c>
      <c r="J18" s="21" t="s">
        <v>111</v>
      </c>
      <c r="K18" s="21" t="s">
        <v>79</v>
      </c>
    </row>
    <row r="19" ht="62.1" customHeight="1" spans="1:11">
      <c r="A19" s="21">
        <v>18</v>
      </c>
      <c r="B19" s="25"/>
      <c r="C19" s="22" t="s">
        <v>39</v>
      </c>
      <c r="D19" s="21" t="s">
        <v>40</v>
      </c>
      <c r="E19" s="21" t="s">
        <v>103</v>
      </c>
      <c r="F19" s="21">
        <v>5</v>
      </c>
      <c r="G19" s="23" t="s">
        <v>135</v>
      </c>
      <c r="H19" s="21" t="s">
        <v>79</v>
      </c>
      <c r="I19" s="21" t="s">
        <v>116</v>
      </c>
      <c r="J19" s="21" t="s">
        <v>107</v>
      </c>
      <c r="K19" s="21" t="s">
        <v>79</v>
      </c>
    </row>
    <row r="20" ht="50.1" customHeight="1" spans="1:11">
      <c r="A20" s="21">
        <v>19</v>
      </c>
      <c r="B20" s="25"/>
      <c r="C20" s="22" t="s">
        <v>39</v>
      </c>
      <c r="D20" s="21" t="s">
        <v>41</v>
      </c>
      <c r="E20" s="21" t="s">
        <v>10</v>
      </c>
      <c r="F20" s="21">
        <v>1</v>
      </c>
      <c r="G20" s="23" t="s">
        <v>136</v>
      </c>
      <c r="H20" s="21" t="s">
        <v>79</v>
      </c>
      <c r="I20" s="21" t="s">
        <v>116</v>
      </c>
      <c r="J20" s="21" t="s">
        <v>107</v>
      </c>
      <c r="K20" s="21" t="s">
        <v>79</v>
      </c>
    </row>
    <row r="21" ht="68.1" customHeight="1" spans="1:11">
      <c r="A21" s="21">
        <v>20</v>
      </c>
      <c r="B21" s="25"/>
      <c r="C21" s="22" t="s">
        <v>42</v>
      </c>
      <c r="D21" s="21" t="s">
        <v>44</v>
      </c>
      <c r="E21" s="21" t="s">
        <v>10</v>
      </c>
      <c r="F21" s="21">
        <v>1</v>
      </c>
      <c r="G21" s="23" t="s">
        <v>137</v>
      </c>
      <c r="H21" s="21" t="s">
        <v>79</v>
      </c>
      <c r="I21" s="21" t="s">
        <v>116</v>
      </c>
      <c r="J21" s="21" t="s">
        <v>107</v>
      </c>
      <c r="K21" s="21" t="s">
        <v>79</v>
      </c>
    </row>
    <row r="22" ht="50.1" customHeight="1" spans="1:11">
      <c r="A22" s="21">
        <v>21</v>
      </c>
      <c r="B22" s="25"/>
      <c r="C22" s="22" t="s">
        <v>42</v>
      </c>
      <c r="D22" s="21" t="s">
        <v>45</v>
      </c>
      <c r="E22" s="21" t="s">
        <v>103</v>
      </c>
      <c r="F22" s="21">
        <v>1</v>
      </c>
      <c r="G22" s="23" t="s">
        <v>138</v>
      </c>
      <c r="H22" s="21" t="s">
        <v>79</v>
      </c>
      <c r="I22" s="21" t="s">
        <v>116</v>
      </c>
      <c r="J22" s="21" t="s">
        <v>107</v>
      </c>
      <c r="K22" s="21" t="s">
        <v>79</v>
      </c>
    </row>
    <row r="23" ht="60.95" customHeight="1" spans="1:11">
      <c r="A23" s="21">
        <v>22</v>
      </c>
      <c r="B23" s="24"/>
      <c r="C23" s="22" t="s">
        <v>42</v>
      </c>
      <c r="D23" s="21" t="s">
        <v>46</v>
      </c>
      <c r="E23" s="21" t="s">
        <v>103</v>
      </c>
      <c r="F23" s="21">
        <v>1</v>
      </c>
      <c r="G23" s="23" t="s">
        <v>139</v>
      </c>
      <c r="H23" s="21" t="s">
        <v>79</v>
      </c>
      <c r="I23" s="21" t="s">
        <v>116</v>
      </c>
      <c r="J23" s="21" t="s">
        <v>107</v>
      </c>
      <c r="K23" s="21" t="s">
        <v>79</v>
      </c>
    </row>
    <row r="24" ht="50.1" customHeight="1" spans="1:11">
      <c r="A24" s="21">
        <v>23</v>
      </c>
      <c r="B24" s="22" t="s">
        <v>48</v>
      </c>
      <c r="C24" s="22" t="s">
        <v>47</v>
      </c>
      <c r="D24" s="21" t="s">
        <v>50</v>
      </c>
      <c r="E24" s="21" t="s">
        <v>10</v>
      </c>
      <c r="F24" s="21">
        <v>1</v>
      </c>
      <c r="G24" s="23" t="s">
        <v>140</v>
      </c>
      <c r="H24" s="21" t="s">
        <v>79</v>
      </c>
      <c r="I24" s="21" t="s">
        <v>116</v>
      </c>
      <c r="J24" s="21" t="s">
        <v>107</v>
      </c>
      <c r="K24" s="23" t="s">
        <v>141</v>
      </c>
    </row>
    <row r="25" ht="50.1" customHeight="1" spans="1:11">
      <c r="A25" s="21">
        <v>24</v>
      </c>
      <c r="B25" s="25"/>
      <c r="C25" s="22" t="s">
        <v>47</v>
      </c>
      <c r="D25" s="21" t="s">
        <v>52</v>
      </c>
      <c r="E25" s="21" t="s">
        <v>103</v>
      </c>
      <c r="F25" s="21">
        <v>3</v>
      </c>
      <c r="G25" s="23" t="s">
        <v>142</v>
      </c>
      <c r="H25" s="21" t="s">
        <v>79</v>
      </c>
      <c r="I25" s="21" t="s">
        <v>116</v>
      </c>
      <c r="J25" s="21" t="s">
        <v>107</v>
      </c>
      <c r="K25" s="21" t="s">
        <v>79</v>
      </c>
    </row>
    <row r="26" ht="50.1" customHeight="1" spans="1:11">
      <c r="A26" s="21">
        <v>25</v>
      </c>
      <c r="B26" s="25"/>
      <c r="C26" s="22" t="s">
        <v>47</v>
      </c>
      <c r="D26" s="21" t="s">
        <v>54</v>
      </c>
      <c r="E26" s="21" t="s">
        <v>103</v>
      </c>
      <c r="F26" s="21">
        <v>1</v>
      </c>
      <c r="G26" s="23" t="s">
        <v>143</v>
      </c>
      <c r="H26" s="21" t="s">
        <v>79</v>
      </c>
      <c r="I26" s="21" t="s">
        <v>116</v>
      </c>
      <c r="J26" s="21" t="s">
        <v>107</v>
      </c>
      <c r="K26" s="21" t="s">
        <v>79</v>
      </c>
    </row>
    <row r="27" ht="102.95" customHeight="1" spans="1:11">
      <c r="A27" s="21">
        <v>26</v>
      </c>
      <c r="B27" s="24"/>
      <c r="C27" s="22" t="s">
        <v>47</v>
      </c>
      <c r="D27" s="21" t="s">
        <v>56</v>
      </c>
      <c r="E27" s="21" t="s">
        <v>103</v>
      </c>
      <c r="F27" s="21">
        <v>1</v>
      </c>
      <c r="G27" s="23" t="s">
        <v>144</v>
      </c>
      <c r="H27" s="21" t="s">
        <v>79</v>
      </c>
      <c r="I27" s="21" t="s">
        <v>116</v>
      </c>
      <c r="J27" s="21" t="s">
        <v>107</v>
      </c>
      <c r="K27" s="21" t="s">
        <v>79</v>
      </c>
    </row>
    <row r="28" ht="50.1" customHeight="1" spans="1:11">
      <c r="A28" s="21">
        <v>27</v>
      </c>
      <c r="B28" s="22" t="s">
        <v>57</v>
      </c>
      <c r="C28" s="22" t="s">
        <v>39</v>
      </c>
      <c r="D28" s="21" t="s">
        <v>59</v>
      </c>
      <c r="E28" s="21" t="s">
        <v>103</v>
      </c>
      <c r="F28" s="21">
        <v>2</v>
      </c>
      <c r="G28" s="23" t="s">
        <v>145</v>
      </c>
      <c r="H28" s="21" t="s">
        <v>79</v>
      </c>
      <c r="I28" s="21" t="s">
        <v>116</v>
      </c>
      <c r="J28" s="21" t="s">
        <v>107</v>
      </c>
      <c r="K28" s="21" t="s">
        <v>79</v>
      </c>
    </row>
    <row r="29" ht="50.1" customHeight="1" spans="1:11">
      <c r="A29" s="21">
        <v>28</v>
      </c>
      <c r="B29" s="25"/>
      <c r="C29" s="22" t="s">
        <v>39</v>
      </c>
      <c r="D29" s="21" t="s">
        <v>64</v>
      </c>
      <c r="E29" s="21" t="s">
        <v>103</v>
      </c>
      <c r="F29" s="21">
        <v>1</v>
      </c>
      <c r="G29" s="23" t="s">
        <v>146</v>
      </c>
      <c r="H29" s="21" t="s">
        <v>79</v>
      </c>
      <c r="I29" s="21" t="s">
        <v>116</v>
      </c>
      <c r="J29" s="21" t="s">
        <v>107</v>
      </c>
      <c r="K29" s="21" t="s">
        <v>79</v>
      </c>
    </row>
    <row r="30" ht="50.1" customHeight="1" spans="1:11">
      <c r="A30" s="21">
        <v>29</v>
      </c>
      <c r="B30" s="25"/>
      <c r="C30" s="22" t="s">
        <v>39</v>
      </c>
      <c r="D30" s="21" t="s">
        <v>66</v>
      </c>
      <c r="E30" s="21" t="s">
        <v>103</v>
      </c>
      <c r="F30" s="21">
        <v>1</v>
      </c>
      <c r="G30" s="21" t="s">
        <v>147</v>
      </c>
      <c r="H30" s="21" t="s">
        <v>79</v>
      </c>
      <c r="I30" s="21" t="s">
        <v>116</v>
      </c>
      <c r="J30" s="21" t="s">
        <v>107</v>
      </c>
      <c r="K30" s="21" t="s">
        <v>79</v>
      </c>
    </row>
    <row r="31" ht="50.1" customHeight="1" spans="1:11">
      <c r="A31" s="21">
        <v>30</v>
      </c>
      <c r="B31" s="25"/>
      <c r="C31" s="22" t="s">
        <v>39</v>
      </c>
      <c r="D31" s="21" t="s">
        <v>68</v>
      </c>
      <c r="E31" s="21" t="s">
        <v>103</v>
      </c>
      <c r="F31" s="21">
        <v>1</v>
      </c>
      <c r="G31" s="23" t="s">
        <v>148</v>
      </c>
      <c r="H31" s="21" t="s">
        <v>79</v>
      </c>
      <c r="I31" s="21" t="s">
        <v>116</v>
      </c>
      <c r="J31" s="21" t="s">
        <v>107</v>
      </c>
      <c r="K31" s="21" t="s">
        <v>79</v>
      </c>
    </row>
    <row r="32" ht="50.1" customHeight="1" spans="1:11">
      <c r="A32" s="21">
        <v>31</v>
      </c>
      <c r="B32" s="25"/>
      <c r="C32" s="22" t="s">
        <v>39</v>
      </c>
      <c r="D32" s="21" t="s">
        <v>70</v>
      </c>
      <c r="E32" s="21" t="s">
        <v>10</v>
      </c>
      <c r="F32" s="21">
        <v>1</v>
      </c>
      <c r="G32" s="23" t="s">
        <v>149</v>
      </c>
      <c r="H32" s="21" t="s">
        <v>79</v>
      </c>
      <c r="I32" s="21" t="s">
        <v>116</v>
      </c>
      <c r="J32" s="21" t="s">
        <v>107</v>
      </c>
      <c r="K32" s="23" t="s">
        <v>150</v>
      </c>
    </row>
    <row r="33" ht="50.1" customHeight="1" spans="1:30">
      <c r="A33" s="21">
        <v>32</v>
      </c>
      <c r="B33" s="24"/>
      <c r="C33" s="21" t="s">
        <v>60</v>
      </c>
      <c r="D33" s="21" t="s">
        <v>62</v>
      </c>
      <c r="E33" s="21" t="s">
        <v>10</v>
      </c>
      <c r="F33" s="21">
        <v>1</v>
      </c>
      <c r="G33" s="23" t="s">
        <v>151</v>
      </c>
      <c r="H33" s="21" t="s">
        <v>79</v>
      </c>
      <c r="I33" s="21" t="s">
        <v>116</v>
      </c>
      <c r="J33" s="21" t="s">
        <v>107</v>
      </c>
      <c r="K33" s="21" t="s">
        <v>79</v>
      </c>
    </row>
    <row r="34" ht="50.1" customHeight="1" spans="1:30">
      <c r="A34" s="21">
        <v>33</v>
      </c>
      <c r="B34" s="22" t="s">
        <v>72</v>
      </c>
      <c r="C34" s="22" t="s">
        <v>71</v>
      </c>
      <c r="D34" s="21" t="s">
        <v>73</v>
      </c>
      <c r="E34" s="21" t="s">
        <v>10</v>
      </c>
      <c r="F34" s="21">
        <v>1</v>
      </c>
      <c r="G34" s="23" t="s">
        <v>152</v>
      </c>
      <c r="H34" s="21" t="s">
        <v>79</v>
      </c>
      <c r="I34" s="21" t="s">
        <v>116</v>
      </c>
      <c r="J34" s="21" t="s">
        <v>107</v>
      </c>
      <c r="K34" s="21" t="s">
        <v>79</v>
      </c>
    </row>
    <row r="35" ht="50.1" customHeight="1" spans="1:30">
      <c r="A35" s="21">
        <v>34</v>
      </c>
      <c r="B35" s="25"/>
      <c r="C35" s="22" t="s">
        <v>71</v>
      </c>
      <c r="D35" s="21" t="s">
        <v>75</v>
      </c>
      <c r="E35" s="21" t="s">
        <v>13</v>
      </c>
      <c r="F35" s="21">
        <v>2</v>
      </c>
      <c r="G35" s="23" t="s">
        <v>153</v>
      </c>
      <c r="H35" s="21" t="s">
        <v>79</v>
      </c>
      <c r="I35" s="21" t="s">
        <v>110</v>
      </c>
      <c r="J35" s="21" t="s">
        <v>111</v>
      </c>
      <c r="K35" s="23" t="s">
        <v>112</v>
      </c>
    </row>
    <row r="36" ht="50.1" customHeight="1" spans="1:30">
      <c r="A36" s="21">
        <v>35</v>
      </c>
      <c r="B36" s="25"/>
      <c r="C36" s="22" t="s">
        <v>71</v>
      </c>
      <c r="D36" s="21" t="s">
        <v>76</v>
      </c>
      <c r="E36" s="21" t="s">
        <v>10</v>
      </c>
      <c r="F36" s="21">
        <v>1</v>
      </c>
      <c r="G36" s="23" t="s">
        <v>154</v>
      </c>
      <c r="H36" s="21" t="s">
        <v>79</v>
      </c>
      <c r="I36" s="21" t="s">
        <v>116</v>
      </c>
      <c r="J36" s="21" t="s">
        <v>107</v>
      </c>
      <c r="K36" s="21" t="s">
        <v>79</v>
      </c>
    </row>
    <row r="37" ht="50.1" customHeight="1" spans="1:30">
      <c r="A37" s="21">
        <v>36</v>
      </c>
      <c r="B37" s="25"/>
      <c r="C37" s="22" t="s">
        <v>71</v>
      </c>
      <c r="D37" s="21" t="s">
        <v>77</v>
      </c>
      <c r="E37" s="21" t="s">
        <v>103</v>
      </c>
      <c r="F37" s="21">
        <v>1</v>
      </c>
      <c r="G37" s="23" t="s">
        <v>155</v>
      </c>
      <c r="H37" s="21" t="s">
        <v>79</v>
      </c>
      <c r="I37" s="21" t="s">
        <v>116</v>
      </c>
      <c r="J37" s="21" t="s">
        <v>107</v>
      </c>
      <c r="K37" s="21" t="s">
        <v>79</v>
      </c>
    </row>
    <row r="38" s="15" customFormat="1" ht="63" customHeight="1" spans="1:30">
      <c r="A38" s="21">
        <v>37</v>
      </c>
      <c r="B38" s="25"/>
      <c r="C38" s="22" t="s">
        <v>71</v>
      </c>
      <c r="D38" s="26" t="s">
        <v>156</v>
      </c>
      <c r="E38" s="21" t="s">
        <v>10</v>
      </c>
      <c r="F38" s="21">
        <v>1</v>
      </c>
      <c r="G38" s="23" t="s">
        <v>157</v>
      </c>
      <c r="H38" s="21" t="s">
        <v>79</v>
      </c>
      <c r="I38" s="21" t="s">
        <v>116</v>
      </c>
      <c r="J38" s="21" t="s">
        <v>107</v>
      </c>
      <c r="K38" s="21" t="s">
        <v>79</v>
      </c>
      <c r="L38"/>
      <c r="M38"/>
      <c r="N38"/>
      <c r="O38"/>
      <c r="P38"/>
      <c r="Q38"/>
      <c r="R38"/>
      <c r="S38"/>
      <c r="T38"/>
      <c r="U38"/>
      <c r="V38"/>
      <c r="W38"/>
      <c r="X38"/>
      <c r="Y38"/>
      <c r="Z38"/>
      <c r="AA38"/>
      <c r="AB38"/>
      <c r="AC38"/>
      <c r="AD38"/>
    </row>
    <row r="39" s="15" customFormat="1" ht="60.95" customHeight="1" spans="1:30">
      <c r="A39" s="21">
        <v>38</v>
      </c>
      <c r="B39" s="24"/>
      <c r="C39" s="22" t="s">
        <v>71</v>
      </c>
      <c r="D39" s="26" t="s">
        <v>156</v>
      </c>
      <c r="E39" s="21" t="s">
        <v>13</v>
      </c>
      <c r="F39" s="21">
        <v>1</v>
      </c>
      <c r="G39" s="23" t="s">
        <v>158</v>
      </c>
      <c r="H39" s="21" t="s">
        <v>79</v>
      </c>
      <c r="I39" s="21" t="s">
        <v>110</v>
      </c>
      <c r="J39" s="21" t="s">
        <v>111</v>
      </c>
      <c r="K39" s="23" t="s">
        <v>112</v>
      </c>
      <c r="L39"/>
      <c r="M39"/>
      <c r="N39"/>
      <c r="O39"/>
      <c r="P39"/>
      <c r="Q39"/>
      <c r="R39"/>
      <c r="S39"/>
      <c r="T39"/>
      <c r="U39"/>
      <c r="V39"/>
      <c r="W39"/>
      <c r="X39"/>
      <c r="Y39"/>
      <c r="Z39"/>
      <c r="AA39"/>
      <c r="AB39"/>
      <c r="AC39"/>
      <c r="AD39"/>
    </row>
    <row r="40" ht="66" customHeight="1" spans="1:30">
      <c r="A40" s="21">
        <v>39</v>
      </c>
      <c r="B40" s="21" t="s">
        <v>79</v>
      </c>
      <c r="C40" s="22" t="s">
        <v>47</v>
      </c>
      <c r="D40" s="21" t="s">
        <v>159</v>
      </c>
      <c r="E40" s="21" t="s">
        <v>103</v>
      </c>
      <c r="F40" s="21">
        <v>10</v>
      </c>
      <c r="G40" s="23" t="s">
        <v>160</v>
      </c>
      <c r="H40" s="21" t="s">
        <v>79</v>
      </c>
      <c r="I40" s="21" t="s">
        <v>116</v>
      </c>
      <c r="J40" s="21" t="s">
        <v>107</v>
      </c>
      <c r="K40" s="23" t="s">
        <v>161</v>
      </c>
    </row>
    <row r="41" ht="57" spans="1:30">
      <c r="A41" s="21">
        <v>40</v>
      </c>
      <c r="B41" s="21" t="s">
        <v>79</v>
      </c>
      <c r="C41" s="22" t="s">
        <v>47</v>
      </c>
      <c r="D41" s="21" t="s">
        <v>159</v>
      </c>
      <c r="E41" s="21" t="s">
        <v>108</v>
      </c>
      <c r="F41" s="21">
        <v>9</v>
      </c>
      <c r="G41" s="23" t="s">
        <v>160</v>
      </c>
      <c r="H41" s="21" t="s">
        <v>79</v>
      </c>
      <c r="I41" s="21" t="s">
        <v>110</v>
      </c>
      <c r="J41" s="21" t="s">
        <v>111</v>
      </c>
      <c r="K41" s="23" t="s">
        <v>162</v>
      </c>
    </row>
    <row r="42" ht="87" customHeight="1" spans="1:30">
      <c r="A42" s="21">
        <v>41</v>
      </c>
      <c r="B42" s="21" t="s">
        <v>79</v>
      </c>
      <c r="C42" s="22" t="s">
        <v>60</v>
      </c>
      <c r="D42" s="21" t="s">
        <v>81</v>
      </c>
      <c r="E42" s="21" t="s">
        <v>10</v>
      </c>
      <c r="F42" s="21">
        <v>2</v>
      </c>
      <c r="G42" s="23" t="s">
        <v>163</v>
      </c>
      <c r="H42" s="23" t="s">
        <v>164</v>
      </c>
      <c r="I42" s="21" t="s">
        <v>116</v>
      </c>
      <c r="J42" s="21" t="s">
        <v>107</v>
      </c>
      <c r="K42" s="21" t="s">
        <v>79</v>
      </c>
    </row>
    <row r="43" ht="57.95" customHeight="1" spans="1:30">
      <c r="A43" s="21">
        <v>42</v>
      </c>
      <c r="B43" s="21" t="s">
        <v>79</v>
      </c>
      <c r="C43" s="22" t="s">
        <v>60</v>
      </c>
      <c r="D43" s="21" t="s">
        <v>82</v>
      </c>
      <c r="E43" s="21" t="s">
        <v>103</v>
      </c>
      <c r="F43" s="21">
        <v>5</v>
      </c>
      <c r="G43" s="23" t="s">
        <v>165</v>
      </c>
      <c r="H43" s="21" t="s">
        <v>79</v>
      </c>
      <c r="I43" s="21" t="s">
        <v>116</v>
      </c>
      <c r="J43" s="21" t="s">
        <v>107</v>
      </c>
      <c r="K43" s="21" t="s">
        <v>79</v>
      </c>
    </row>
    <row r="44" ht="68.1" customHeight="1" spans="1:30">
      <c r="A44" s="21">
        <v>43</v>
      </c>
      <c r="B44" s="21" t="s">
        <v>79</v>
      </c>
      <c r="C44" s="22" t="s">
        <v>60</v>
      </c>
      <c r="D44" s="21" t="s">
        <v>82</v>
      </c>
      <c r="E44" s="21" t="s">
        <v>118</v>
      </c>
      <c r="F44" s="21">
        <v>2</v>
      </c>
      <c r="G44" s="23" t="s">
        <v>166</v>
      </c>
      <c r="H44" s="21" t="s">
        <v>79</v>
      </c>
      <c r="I44" s="21" t="s">
        <v>110</v>
      </c>
      <c r="J44" s="21" t="s">
        <v>111</v>
      </c>
      <c r="K44" s="23" t="s">
        <v>167</v>
      </c>
    </row>
    <row r="45" ht="50.1" customHeight="1" spans="1:30">
      <c r="A45" s="21">
        <v>44</v>
      </c>
      <c r="B45" s="21" t="s">
        <v>79</v>
      </c>
      <c r="C45" s="22" t="s">
        <v>60</v>
      </c>
      <c r="D45" s="21" t="s">
        <v>84</v>
      </c>
      <c r="E45" s="21" t="s">
        <v>103</v>
      </c>
      <c r="F45" s="21">
        <v>7</v>
      </c>
      <c r="G45" s="23" t="s">
        <v>168</v>
      </c>
      <c r="H45" s="21" t="s">
        <v>79</v>
      </c>
      <c r="I45" s="21" t="s">
        <v>116</v>
      </c>
      <c r="J45" s="21" t="s">
        <v>107</v>
      </c>
      <c r="K45" s="21" t="s">
        <v>79</v>
      </c>
    </row>
    <row r="46" ht="50.1" customHeight="1" spans="1:30">
      <c r="A46" s="21">
        <v>45</v>
      </c>
      <c r="B46" s="21" t="s">
        <v>79</v>
      </c>
      <c r="C46" s="22" t="s">
        <v>60</v>
      </c>
      <c r="D46" s="21" t="s">
        <v>84</v>
      </c>
      <c r="E46" s="21" t="s">
        <v>121</v>
      </c>
      <c r="F46" s="21">
        <v>4</v>
      </c>
      <c r="G46" s="23" t="s">
        <v>169</v>
      </c>
      <c r="H46" s="21" t="s">
        <v>79</v>
      </c>
      <c r="I46" s="21" t="s">
        <v>110</v>
      </c>
      <c r="J46" s="21" t="s">
        <v>111</v>
      </c>
      <c r="K46" s="23" t="s">
        <v>112</v>
      </c>
    </row>
    <row r="47" ht="50.1" customHeight="1" spans="1:30">
      <c r="A47" s="21">
        <v>46</v>
      </c>
      <c r="B47" s="21" t="s">
        <v>79</v>
      </c>
      <c r="C47" s="22" t="s">
        <v>60</v>
      </c>
      <c r="D47" s="21" t="s">
        <v>85</v>
      </c>
      <c r="E47" s="21" t="s">
        <v>103</v>
      </c>
      <c r="F47" s="21">
        <v>1</v>
      </c>
      <c r="G47" s="23" t="s">
        <v>170</v>
      </c>
      <c r="H47" s="21" t="s">
        <v>79</v>
      </c>
      <c r="I47" s="21" t="s">
        <v>116</v>
      </c>
      <c r="J47" s="21" t="s">
        <v>107</v>
      </c>
      <c r="K47" s="21" t="s">
        <v>79</v>
      </c>
    </row>
    <row r="48" ht="50.1" customHeight="1" spans="1:30">
      <c r="A48" s="21">
        <v>47</v>
      </c>
      <c r="B48" s="21" t="s">
        <v>79</v>
      </c>
      <c r="C48" s="22" t="s">
        <v>60</v>
      </c>
      <c r="D48" s="21" t="s">
        <v>85</v>
      </c>
      <c r="E48" s="21" t="s">
        <v>13</v>
      </c>
      <c r="F48" s="21">
        <v>1</v>
      </c>
      <c r="G48" s="23" t="s">
        <v>153</v>
      </c>
      <c r="H48" s="21" t="s">
        <v>79</v>
      </c>
      <c r="I48" s="21" t="s">
        <v>110</v>
      </c>
      <c r="J48" s="21" t="s">
        <v>111</v>
      </c>
      <c r="K48" s="23" t="s">
        <v>112</v>
      </c>
    </row>
    <row r="49" ht="50.1" customHeight="1" spans="1:11">
      <c r="A49" s="21">
        <v>48</v>
      </c>
      <c r="B49" s="21" t="s">
        <v>79</v>
      </c>
      <c r="C49" s="22" t="s">
        <v>86</v>
      </c>
      <c r="D49" s="21" t="s">
        <v>87</v>
      </c>
      <c r="E49" s="21" t="s">
        <v>103</v>
      </c>
      <c r="F49" s="21">
        <v>4</v>
      </c>
      <c r="G49" s="23" t="s">
        <v>171</v>
      </c>
      <c r="H49" s="21" t="s">
        <v>79</v>
      </c>
      <c r="I49" s="21" t="s">
        <v>116</v>
      </c>
      <c r="J49" s="21" t="s">
        <v>107</v>
      </c>
      <c r="K49" s="21" t="s">
        <v>79</v>
      </c>
    </row>
    <row r="50" ht="50.1" customHeight="1" spans="1:11">
      <c r="A50" s="21">
        <v>49</v>
      </c>
      <c r="B50" s="21" t="s">
        <v>79</v>
      </c>
      <c r="C50" s="22" t="s">
        <v>86</v>
      </c>
      <c r="D50" s="21" t="s">
        <v>87</v>
      </c>
      <c r="E50" s="21" t="s">
        <v>13</v>
      </c>
      <c r="F50" s="21">
        <v>1</v>
      </c>
      <c r="G50" s="23" t="s">
        <v>172</v>
      </c>
      <c r="H50" s="21" t="s">
        <v>79</v>
      </c>
      <c r="I50" s="21" t="s">
        <v>110</v>
      </c>
      <c r="J50" s="21" t="s">
        <v>111</v>
      </c>
      <c r="K50" s="23" t="s">
        <v>112</v>
      </c>
    </row>
    <row r="51" ht="50.1" customHeight="1" spans="1:11">
      <c r="A51" s="21">
        <v>50</v>
      </c>
      <c r="B51" s="21" t="s">
        <v>79</v>
      </c>
      <c r="C51" s="21" t="s">
        <v>88</v>
      </c>
      <c r="D51" s="21" t="s">
        <v>90</v>
      </c>
      <c r="E51" s="21" t="s">
        <v>118</v>
      </c>
      <c r="F51" s="21">
        <v>6</v>
      </c>
      <c r="G51" s="23" t="s">
        <v>173</v>
      </c>
      <c r="H51" s="21" t="s">
        <v>79</v>
      </c>
      <c r="I51" s="21" t="s">
        <v>110</v>
      </c>
      <c r="J51" s="21" t="s">
        <v>111</v>
      </c>
      <c r="K51" s="23" t="s">
        <v>174</v>
      </c>
    </row>
  </sheetData>
  <autoFilter xmlns:etc="http://www.wps.cn/officeDocument/2017/etCustomData" ref="A1:AD51" etc:filterBottomFollowUsedRange="0">
    <extLst/>
  </autoFilter>
  <mergeCells count="7">
    <mergeCell ref="B2:B3"/>
    <mergeCell ref="B4:B5"/>
    <mergeCell ref="B6:B16"/>
    <mergeCell ref="B17:B23"/>
    <mergeCell ref="B24:B27"/>
    <mergeCell ref="B28:B33"/>
    <mergeCell ref="B34:B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view="pageBreakPreview" zoomScaleNormal="100" workbookViewId="0">
      <selection activeCell="C32" sqref="C32"/>
    </sheetView>
  </sheetViews>
  <sheetFormatPr defaultColWidth="19.2857142857143" defaultRowHeight="66" customHeight="1"/>
  <cols>
    <col min="1" max="1" width="19.2857142857143" style="1"/>
    <col min="2" max="2" width="29.2857142857143" style="1" customWidth="1"/>
    <col min="3" max="3" width="42.8571428571429" style="1" customWidth="1"/>
    <col min="4" max="5" width="19.2857142857143" style="1"/>
    <col min="6" max="6" width="85.4285714285714" style="2" customWidth="1"/>
    <col min="7" max="7" width="23.7142857142857" style="1" customWidth="1"/>
    <col min="8" max="8" width="19.2857142857143" style="1"/>
    <col min="9" max="9" width="37.7142857142857" style="1" customWidth="1"/>
    <col min="10" max="16384" width="19.2857142857143" style="1"/>
  </cols>
  <sheetData>
    <row r="1" ht="50.1" customHeight="1" spans="1:9">
      <c r="A1" s="3" t="s">
        <v>0</v>
      </c>
      <c r="B1" s="4" t="s">
        <v>175</v>
      </c>
      <c r="C1" s="4" t="s">
        <v>176</v>
      </c>
      <c r="D1" s="4" t="s">
        <v>177</v>
      </c>
      <c r="E1" s="4" t="s">
        <v>178</v>
      </c>
      <c r="F1" s="5" t="s">
        <v>179</v>
      </c>
      <c r="G1" s="4" t="s">
        <v>98</v>
      </c>
      <c r="H1" s="4" t="s">
        <v>99</v>
      </c>
      <c r="I1" s="4" t="s">
        <v>180</v>
      </c>
    </row>
    <row r="2" ht="50.1" customHeight="1" spans="1:9">
      <c r="A2" s="3">
        <v>1</v>
      </c>
      <c r="B2" s="3" t="s">
        <v>102</v>
      </c>
      <c r="C2" s="3" t="s">
        <v>181</v>
      </c>
      <c r="D2" s="6" t="s">
        <v>182</v>
      </c>
      <c r="E2" s="6" t="s">
        <v>183</v>
      </c>
      <c r="F2" s="7" t="s">
        <v>184</v>
      </c>
      <c r="G2" s="3" t="s">
        <v>106</v>
      </c>
      <c r="H2" s="3" t="s">
        <v>185</v>
      </c>
      <c r="I2" s="3" t="s">
        <v>79</v>
      </c>
    </row>
    <row r="3" ht="50.1" customHeight="1" spans="1:9">
      <c r="A3" s="3">
        <v>2</v>
      </c>
      <c r="B3" s="3" t="s">
        <v>102</v>
      </c>
      <c r="C3" s="3" t="s">
        <v>103</v>
      </c>
      <c r="D3" s="6" t="s">
        <v>186</v>
      </c>
      <c r="E3" s="6" t="s">
        <v>183</v>
      </c>
      <c r="F3" s="7" t="s">
        <v>184</v>
      </c>
      <c r="G3" s="3" t="s">
        <v>106</v>
      </c>
      <c r="H3" s="3" t="s">
        <v>187</v>
      </c>
      <c r="I3" s="3" t="s">
        <v>188</v>
      </c>
    </row>
    <row r="4" ht="50.1" customHeight="1" spans="1:9">
      <c r="A4" s="3">
        <v>3</v>
      </c>
      <c r="B4" s="3" t="s">
        <v>102</v>
      </c>
      <c r="C4" s="3" t="s">
        <v>108</v>
      </c>
      <c r="D4" s="6" t="s">
        <v>189</v>
      </c>
      <c r="E4" s="6" t="s">
        <v>190</v>
      </c>
      <c r="F4" s="7" t="s">
        <v>184</v>
      </c>
      <c r="G4" s="3" t="s">
        <v>110</v>
      </c>
      <c r="H4" s="3" t="s">
        <v>111</v>
      </c>
      <c r="I4" s="7" t="s">
        <v>191</v>
      </c>
    </row>
    <row r="5" ht="50.1" customHeight="1" spans="1:9">
      <c r="A5" s="3">
        <v>4</v>
      </c>
      <c r="B5" s="3" t="s">
        <v>30</v>
      </c>
      <c r="C5" s="3" t="s">
        <v>181</v>
      </c>
      <c r="D5" s="6" t="s">
        <v>182</v>
      </c>
      <c r="E5" s="6" t="s">
        <v>183</v>
      </c>
      <c r="F5" s="7" t="s">
        <v>192</v>
      </c>
      <c r="G5" s="3" t="s">
        <v>106</v>
      </c>
      <c r="H5" s="3" t="s">
        <v>185</v>
      </c>
      <c r="I5" s="3" t="s">
        <v>79</v>
      </c>
    </row>
    <row r="6" ht="50.1" customHeight="1" spans="1:9">
      <c r="A6" s="3">
        <v>5</v>
      </c>
      <c r="B6" s="3" t="s">
        <v>30</v>
      </c>
      <c r="C6" s="3" t="s">
        <v>103</v>
      </c>
      <c r="D6" s="6" t="s">
        <v>193</v>
      </c>
      <c r="E6" s="6" t="s">
        <v>183</v>
      </c>
      <c r="F6" s="7" t="s">
        <v>192</v>
      </c>
      <c r="G6" s="3" t="s">
        <v>106</v>
      </c>
      <c r="H6" s="3" t="s">
        <v>187</v>
      </c>
      <c r="I6" s="3" t="s">
        <v>188</v>
      </c>
    </row>
    <row r="7" ht="50.1" customHeight="1" spans="1:9">
      <c r="A7" s="3">
        <v>6</v>
      </c>
      <c r="B7" s="3" t="s">
        <v>30</v>
      </c>
      <c r="C7" s="3" t="s">
        <v>108</v>
      </c>
      <c r="D7" s="6" t="s">
        <v>194</v>
      </c>
      <c r="E7" s="6" t="s">
        <v>190</v>
      </c>
      <c r="F7" s="7" t="s">
        <v>192</v>
      </c>
      <c r="G7" s="3" t="s">
        <v>110</v>
      </c>
      <c r="H7" s="3" t="s">
        <v>111</v>
      </c>
      <c r="I7" s="7" t="s">
        <v>191</v>
      </c>
    </row>
    <row r="8" ht="50.1" customHeight="1" spans="1:9">
      <c r="A8" s="3">
        <v>7</v>
      </c>
      <c r="B8" s="3" t="s">
        <v>20</v>
      </c>
      <c r="C8" s="3" t="s">
        <v>181</v>
      </c>
      <c r="D8" s="6" t="s">
        <v>182</v>
      </c>
      <c r="E8" s="6" t="s">
        <v>183</v>
      </c>
      <c r="F8" s="8" t="s">
        <v>195</v>
      </c>
      <c r="G8" s="3" t="s">
        <v>106</v>
      </c>
      <c r="H8" s="3" t="s">
        <v>185</v>
      </c>
      <c r="I8" s="3" t="s">
        <v>79</v>
      </c>
    </row>
    <row r="9" ht="50.1" customHeight="1" spans="1:9">
      <c r="A9" s="3">
        <v>8</v>
      </c>
      <c r="B9" s="3" t="s">
        <v>20</v>
      </c>
      <c r="C9" s="3" t="s">
        <v>103</v>
      </c>
      <c r="D9" s="6" t="s">
        <v>193</v>
      </c>
      <c r="E9" s="6" t="s">
        <v>183</v>
      </c>
      <c r="F9" s="8" t="s">
        <v>195</v>
      </c>
      <c r="G9" s="3" t="s">
        <v>106</v>
      </c>
      <c r="H9" s="3" t="s">
        <v>187</v>
      </c>
      <c r="I9" s="3" t="s">
        <v>188</v>
      </c>
    </row>
    <row r="10" ht="50.1" customHeight="1" spans="1:9">
      <c r="A10" s="3">
        <v>9</v>
      </c>
      <c r="B10" s="3" t="s">
        <v>20</v>
      </c>
      <c r="C10" s="3" t="s">
        <v>108</v>
      </c>
      <c r="D10" s="6" t="s">
        <v>194</v>
      </c>
      <c r="E10" s="6" t="s">
        <v>190</v>
      </c>
      <c r="F10" s="8" t="s">
        <v>195</v>
      </c>
      <c r="G10" s="3" t="s">
        <v>110</v>
      </c>
      <c r="H10" s="3" t="s">
        <v>111</v>
      </c>
      <c r="I10" s="7" t="s">
        <v>191</v>
      </c>
    </row>
    <row r="11" ht="63" customHeight="1" spans="1:9">
      <c r="A11" s="3">
        <v>10</v>
      </c>
      <c r="B11" s="3" t="s">
        <v>39</v>
      </c>
      <c r="C11" s="3" t="s">
        <v>181</v>
      </c>
      <c r="D11" s="6" t="s">
        <v>182</v>
      </c>
      <c r="E11" s="6" t="s">
        <v>183</v>
      </c>
      <c r="F11" s="8" t="s">
        <v>196</v>
      </c>
      <c r="G11" s="3" t="s">
        <v>106</v>
      </c>
      <c r="H11" s="3" t="s">
        <v>185</v>
      </c>
      <c r="I11" s="3" t="s">
        <v>79</v>
      </c>
    </row>
    <row r="12" ht="57" customHeight="1" spans="1:9">
      <c r="A12" s="3">
        <v>11</v>
      </c>
      <c r="B12" s="3" t="s">
        <v>39</v>
      </c>
      <c r="C12" s="3" t="s">
        <v>103</v>
      </c>
      <c r="D12" s="6" t="s">
        <v>193</v>
      </c>
      <c r="E12" s="6" t="s">
        <v>183</v>
      </c>
      <c r="F12" s="8" t="s">
        <v>196</v>
      </c>
      <c r="G12" s="3" t="s">
        <v>106</v>
      </c>
      <c r="H12" s="3" t="s">
        <v>187</v>
      </c>
      <c r="I12" s="3" t="s">
        <v>188</v>
      </c>
    </row>
    <row r="13" ht="63" customHeight="1" spans="1:9">
      <c r="A13" s="3">
        <v>12</v>
      </c>
      <c r="B13" s="3" t="s">
        <v>39</v>
      </c>
      <c r="C13" s="3" t="s">
        <v>108</v>
      </c>
      <c r="D13" s="6" t="s">
        <v>194</v>
      </c>
      <c r="E13" s="6" t="s">
        <v>190</v>
      </c>
      <c r="F13" s="8" t="s">
        <v>196</v>
      </c>
      <c r="G13" s="3" t="s">
        <v>110</v>
      </c>
      <c r="H13" s="3" t="s">
        <v>111</v>
      </c>
      <c r="I13" s="7" t="s">
        <v>191</v>
      </c>
    </row>
    <row r="14" ht="74.1" customHeight="1" spans="1:9">
      <c r="A14" s="3">
        <v>13</v>
      </c>
      <c r="B14" s="3" t="s">
        <v>47</v>
      </c>
      <c r="C14" s="3" t="s">
        <v>181</v>
      </c>
      <c r="D14" s="6" t="s">
        <v>182</v>
      </c>
      <c r="E14" s="6" t="s">
        <v>183</v>
      </c>
      <c r="F14" s="8" t="s">
        <v>197</v>
      </c>
      <c r="G14" s="3" t="s">
        <v>106</v>
      </c>
      <c r="H14" s="3" t="s">
        <v>185</v>
      </c>
      <c r="I14" s="3" t="s">
        <v>79</v>
      </c>
    </row>
    <row r="15" ht="68.1" customHeight="1" spans="1:9">
      <c r="A15" s="3">
        <v>14</v>
      </c>
      <c r="B15" s="3" t="s">
        <v>47</v>
      </c>
      <c r="C15" s="3" t="s">
        <v>103</v>
      </c>
      <c r="D15" s="6" t="s">
        <v>193</v>
      </c>
      <c r="E15" s="6" t="s">
        <v>183</v>
      </c>
      <c r="F15" s="8" t="s">
        <v>197</v>
      </c>
      <c r="G15" s="3" t="s">
        <v>106</v>
      </c>
      <c r="H15" s="3" t="s">
        <v>187</v>
      </c>
      <c r="I15" s="3" t="s">
        <v>79</v>
      </c>
    </row>
    <row r="16" ht="60" customHeight="1" spans="1:9">
      <c r="A16" s="3">
        <v>15</v>
      </c>
      <c r="B16" s="3" t="s">
        <v>47</v>
      </c>
      <c r="C16" s="3" t="s">
        <v>108</v>
      </c>
      <c r="D16" s="6" t="s">
        <v>194</v>
      </c>
      <c r="E16" s="6" t="s">
        <v>190</v>
      </c>
      <c r="F16" s="8" t="s">
        <v>197</v>
      </c>
      <c r="G16" s="3" t="s">
        <v>110</v>
      </c>
      <c r="H16" s="3" t="s">
        <v>111</v>
      </c>
      <c r="I16" s="7" t="s">
        <v>191</v>
      </c>
    </row>
    <row r="17" ht="50.1" customHeight="1" spans="1:9">
      <c r="A17" s="3">
        <v>16</v>
      </c>
      <c r="B17" s="3" t="s">
        <v>42</v>
      </c>
      <c r="C17" s="3" t="s">
        <v>181</v>
      </c>
      <c r="D17" s="6" t="s">
        <v>182</v>
      </c>
      <c r="E17" s="6" t="s">
        <v>183</v>
      </c>
      <c r="F17" s="7" t="s">
        <v>198</v>
      </c>
      <c r="G17" s="3" t="s">
        <v>106</v>
      </c>
      <c r="H17" s="3" t="s">
        <v>185</v>
      </c>
      <c r="I17" s="3" t="s">
        <v>79</v>
      </c>
    </row>
    <row r="18" ht="50.1" customHeight="1" spans="1:9">
      <c r="A18" s="3">
        <v>17</v>
      </c>
      <c r="B18" s="3" t="s">
        <v>42</v>
      </c>
      <c r="C18" s="3" t="s">
        <v>103</v>
      </c>
      <c r="D18" s="6" t="s">
        <v>193</v>
      </c>
      <c r="E18" s="6" t="s">
        <v>183</v>
      </c>
      <c r="F18" s="7" t="s">
        <v>198</v>
      </c>
      <c r="G18" s="3" t="s">
        <v>106</v>
      </c>
      <c r="H18" s="3" t="s">
        <v>187</v>
      </c>
      <c r="I18" s="3" t="s">
        <v>188</v>
      </c>
    </row>
    <row r="19" ht="50.1" customHeight="1" spans="1:9">
      <c r="A19" s="3">
        <v>18</v>
      </c>
      <c r="B19" s="3" t="s">
        <v>42</v>
      </c>
      <c r="C19" s="3" t="s">
        <v>108</v>
      </c>
      <c r="D19" s="6" t="s">
        <v>194</v>
      </c>
      <c r="E19" s="6" t="s">
        <v>190</v>
      </c>
      <c r="F19" s="7" t="s">
        <v>199</v>
      </c>
      <c r="G19" s="3" t="s">
        <v>110</v>
      </c>
      <c r="H19" s="3" t="s">
        <v>111</v>
      </c>
      <c r="I19" s="7" t="s">
        <v>191</v>
      </c>
    </row>
    <row r="20" ht="77.1" customHeight="1" spans="1:9">
      <c r="A20" s="3">
        <v>19</v>
      </c>
      <c r="B20" s="3" t="s">
        <v>60</v>
      </c>
      <c r="C20" s="3" t="s">
        <v>181</v>
      </c>
      <c r="D20" s="6" t="s">
        <v>182</v>
      </c>
      <c r="E20" s="6" t="s">
        <v>183</v>
      </c>
      <c r="F20" s="8" t="s">
        <v>200</v>
      </c>
      <c r="G20" s="3" t="s">
        <v>106</v>
      </c>
      <c r="H20" s="3" t="s">
        <v>185</v>
      </c>
      <c r="I20" s="3" t="s">
        <v>79</v>
      </c>
    </row>
    <row r="21" ht="78" customHeight="1" spans="1:9">
      <c r="A21" s="3">
        <v>20</v>
      </c>
      <c r="B21" s="3" t="s">
        <v>60</v>
      </c>
      <c r="C21" s="3" t="s">
        <v>103</v>
      </c>
      <c r="D21" s="6" t="s">
        <v>193</v>
      </c>
      <c r="E21" s="6" t="s">
        <v>183</v>
      </c>
      <c r="F21" s="8" t="s">
        <v>201</v>
      </c>
      <c r="G21" s="3" t="s">
        <v>106</v>
      </c>
      <c r="H21" s="3" t="s">
        <v>187</v>
      </c>
      <c r="I21" s="3" t="s">
        <v>188</v>
      </c>
    </row>
    <row r="22" ht="78.95" customHeight="1" spans="1:9">
      <c r="A22" s="3">
        <v>21</v>
      </c>
      <c r="B22" s="3" t="s">
        <v>60</v>
      </c>
      <c r="C22" s="3" t="s">
        <v>108</v>
      </c>
      <c r="D22" s="6" t="s">
        <v>194</v>
      </c>
      <c r="E22" s="6" t="s">
        <v>190</v>
      </c>
      <c r="F22" s="8" t="s">
        <v>201</v>
      </c>
      <c r="G22" s="3" t="s">
        <v>110</v>
      </c>
      <c r="H22" s="3" t="s">
        <v>111</v>
      </c>
      <c r="I22" s="7" t="s">
        <v>191</v>
      </c>
    </row>
    <row r="23" ht="50.1" customHeight="1" spans="1:9">
      <c r="A23" s="3">
        <v>22</v>
      </c>
      <c r="B23" s="3" t="s">
        <v>71</v>
      </c>
      <c r="C23" s="3" t="s">
        <v>181</v>
      </c>
      <c r="D23" s="6" t="s">
        <v>182</v>
      </c>
      <c r="E23" s="6" t="s">
        <v>183</v>
      </c>
      <c r="F23" s="8" t="s">
        <v>202</v>
      </c>
      <c r="G23" s="3" t="s">
        <v>106</v>
      </c>
      <c r="H23" s="3" t="s">
        <v>185</v>
      </c>
      <c r="I23" s="3" t="s">
        <v>79</v>
      </c>
    </row>
    <row r="24" ht="50.1" customHeight="1" spans="1:9">
      <c r="A24" s="3">
        <v>23</v>
      </c>
      <c r="B24" s="3" t="s">
        <v>71</v>
      </c>
      <c r="C24" s="3" t="s">
        <v>103</v>
      </c>
      <c r="D24" s="6" t="s">
        <v>193</v>
      </c>
      <c r="E24" s="6" t="s">
        <v>183</v>
      </c>
      <c r="F24" s="8" t="s">
        <v>202</v>
      </c>
      <c r="G24" s="3" t="s">
        <v>106</v>
      </c>
      <c r="H24" s="3" t="s">
        <v>187</v>
      </c>
      <c r="I24" s="3" t="s">
        <v>188</v>
      </c>
    </row>
    <row r="25" ht="50.1" customHeight="1" spans="1:9">
      <c r="A25" s="3">
        <v>24</v>
      </c>
      <c r="B25" s="3" t="s">
        <v>71</v>
      </c>
      <c r="C25" s="3" t="s">
        <v>108</v>
      </c>
      <c r="D25" s="6" t="s">
        <v>194</v>
      </c>
      <c r="E25" s="6" t="s">
        <v>190</v>
      </c>
      <c r="F25" s="8" t="s">
        <v>202</v>
      </c>
      <c r="G25" s="3" t="s">
        <v>110</v>
      </c>
      <c r="H25" s="3" t="s">
        <v>111</v>
      </c>
      <c r="I25" s="7" t="s">
        <v>191</v>
      </c>
    </row>
    <row r="26" ht="50.1" customHeight="1" spans="1:9">
      <c r="A26" s="3">
        <v>25</v>
      </c>
      <c r="B26" s="3" t="s">
        <v>86</v>
      </c>
      <c r="C26" s="3" t="s">
        <v>181</v>
      </c>
      <c r="D26" s="6" t="s">
        <v>182</v>
      </c>
      <c r="E26" s="6" t="s">
        <v>183</v>
      </c>
      <c r="F26" s="7" t="s">
        <v>192</v>
      </c>
      <c r="G26" s="3" t="s">
        <v>106</v>
      </c>
      <c r="H26" s="3" t="s">
        <v>185</v>
      </c>
      <c r="I26" s="3" t="s">
        <v>79</v>
      </c>
    </row>
    <row r="27" ht="50.1" customHeight="1" spans="1:9">
      <c r="A27" s="3">
        <v>26</v>
      </c>
      <c r="B27" s="3" t="s">
        <v>86</v>
      </c>
      <c r="C27" s="3" t="s">
        <v>103</v>
      </c>
      <c r="D27" s="6" t="s">
        <v>193</v>
      </c>
      <c r="E27" s="6" t="s">
        <v>183</v>
      </c>
      <c r="F27" s="9" t="s">
        <v>171</v>
      </c>
      <c r="G27" s="3" t="s">
        <v>106</v>
      </c>
      <c r="H27" s="3" t="s">
        <v>187</v>
      </c>
      <c r="I27" s="3" t="s">
        <v>188</v>
      </c>
    </row>
    <row r="28" ht="50.1" customHeight="1" spans="1:9">
      <c r="A28" s="3">
        <v>27</v>
      </c>
      <c r="B28" s="3" t="s">
        <v>86</v>
      </c>
      <c r="C28" s="3" t="s">
        <v>108</v>
      </c>
      <c r="D28" s="6" t="s">
        <v>194</v>
      </c>
      <c r="E28" s="6" t="s">
        <v>190</v>
      </c>
      <c r="F28" s="9" t="s">
        <v>171</v>
      </c>
      <c r="G28" s="3" t="s">
        <v>110</v>
      </c>
      <c r="H28" s="3" t="s">
        <v>111</v>
      </c>
      <c r="I28" s="7" t="s">
        <v>191</v>
      </c>
    </row>
    <row r="29" customHeight="1" spans="1:9">
      <c r="A29" s="3">
        <v>28</v>
      </c>
      <c r="B29" s="10" t="s">
        <v>88</v>
      </c>
      <c r="C29" s="10" t="s">
        <v>118</v>
      </c>
      <c r="D29" s="11" t="s">
        <v>203</v>
      </c>
      <c r="E29" s="11" t="s">
        <v>190</v>
      </c>
      <c r="F29" s="12" t="s">
        <v>204</v>
      </c>
      <c r="G29" s="10" t="s">
        <v>110</v>
      </c>
      <c r="H29" s="10" t="s">
        <v>111</v>
      </c>
      <c r="I29" s="13" t="s">
        <v>205</v>
      </c>
    </row>
  </sheetData>
  <autoFilter xmlns:etc="http://www.wps.cn/officeDocument/2017/etCustomData" ref="B1:I29" etc:filterBottomFollowUsedRange="0">
    <extLst/>
  </autoFilter>
  <pageMargins left="0.7" right="0.7" top="0.75" bottom="0.75" header="0.3" footer="0.3"/>
  <pageSetup paperSize="9" scale="4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对应重大任务和主攻方向</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羿彩缤纷</cp:lastModifiedBy>
  <dcterms:created xsi:type="dcterms:W3CDTF">2026-04-01T13:08:00Z</dcterms:created>
  <cp:lastPrinted>2026-04-02T16:04:00Z</cp:lastPrinted>
  <dcterms:modified xsi:type="dcterms:W3CDTF">2026-04-07T11:32:00Z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E564C0DDB2659F65AE09CF693C254A11_43</vt:lpwstr>
  </property>
</Properties>
</file>