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表" sheetId="1" r:id="rId1"/>
  </sheets>
  <definedNames>
    <definedName name="_xlnm._FilterDatabase" localSheetId="0" hidden="1">岗位表!$A$3:$Q$17</definedName>
    <definedName name="_xlnm.Print_Area" localSheetId="0">岗位表!$A$1:$Q$17</definedName>
    <definedName name="_xlnm.Print_Titles" localSheetId="0">岗位表!$2:$4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<sst xmlns="http://schemas.openxmlformats.org/spreadsheetml/2006/main" count="148" uniqueCount="90">
  <si>
    <t>附件1</t>
  </si>
  <si>
    <t>佛山市三水产业发展集团有限公司公开招聘集团本部及下属企业高级管理人员等人员岗位表</t>
  </si>
  <si>
    <t>序号</t>
  </si>
  <si>
    <t>招聘企业</t>
  </si>
  <si>
    <t>招聘岗位</t>
  </si>
  <si>
    <t>层级</t>
  </si>
  <si>
    <t>年薪（税前）</t>
  </si>
  <si>
    <t>数量</t>
  </si>
  <si>
    <t>专业</t>
  </si>
  <si>
    <t>学历</t>
  </si>
  <si>
    <t>学位</t>
  </si>
  <si>
    <t>年龄</t>
  </si>
  <si>
    <t>岗位职责</t>
  </si>
  <si>
    <t>招聘要求</t>
  </si>
  <si>
    <t>招聘对象</t>
  </si>
  <si>
    <t>福利</t>
  </si>
  <si>
    <t>备注</t>
  </si>
  <si>
    <t>研究生</t>
  </si>
  <si>
    <t>本科</t>
  </si>
  <si>
    <t>大专</t>
  </si>
  <si>
    <t>佛山市三水产业发展集团有限公司</t>
  </si>
  <si>
    <t>风控合规岗</t>
  </si>
  <si>
    <t>员工</t>
  </si>
  <si>
    <t>约12-18万元（具体按公司薪酬相关规定执行）</t>
  </si>
  <si>
    <t>金融学（保险学）、金融硕士（专业硕士）、经济法学等相关专业</t>
  </si>
  <si>
    <t>经济学、金融学、投资学、经济法等相关专业</t>
  </si>
  <si>
    <t>/</t>
  </si>
  <si>
    <t>本科及以上</t>
  </si>
  <si>
    <t>学士及以上</t>
  </si>
  <si>
    <t>40周岁及以下</t>
  </si>
  <si>
    <t>1.负责拟订风险管理流程和风险管理制度，协助制定实施、优化风险控制的制度和流程；
2.主办公司融资、投资、收并购项目的风险分析，协助业务部门开展尽调工作；
3.参与事前风险审核、事中风险控制、事后风险检查，按要求出具风险预警提示和风险评估报告；
4.参与公司各合规工作的推进、执行和监督，协助开展合规工作，为公司的合规体系建设提供支持；
5.负责上报合规问题，督促合规问题的识别与解决，支持合规计划的制定与实施；
6.完成上级领导交办的其他工作任务。</t>
  </si>
  <si>
    <t>1.具有法律类相关专业技术资格；
2.熟悉国有企业运营管理模式、投资决策流程及监管要求，熟悉法律尽调、财务尽调等相关流程；
3.具备较强的学习能力，工作认真负责、严谨细致，具有较好的沟通协调能力和抗压能力；
4.具备股权投资项目、产业投资项目、项目投资风控、企业投资风控等相关经验，或类金融机构风控经验者优先考虑；
5.具备风控合规体系从0-1体系搭建经验者优先考虑。</t>
  </si>
  <si>
    <t>社会人员</t>
  </si>
  <si>
    <t>五险二金、带薪年假、年度体检等</t>
  </si>
  <si>
    <t>广东国诚工程监理有限公司</t>
  </si>
  <si>
    <t>总经理</t>
  </si>
  <si>
    <t>领导班子</t>
  </si>
  <si>
    <t>约30-40万元（具体按公司薪酬相关规定执行）</t>
  </si>
  <si>
    <t>土木工程、建筑学、管理科学与工程</t>
  </si>
  <si>
    <t>土木类、建筑类、管理科学与工程类</t>
  </si>
  <si>
    <t>45周岁及以下</t>
  </si>
  <si>
    <t>1.负责管理公司的日常运营、战略规划、业务拓展以及风险管理等工作；
2.负责制定公司的长期发展战略和年度经营计划，监督并管理公司各项业务的日常运营，确保公司战略目标的实现；
3.负责统筹监理业务全流程，建立质量管控体系，负责重大项目协调，解决技术、质量、安全及合同纠纷；
4.负责维护公司资质合规，对接主管部门、业主及合作单位，维护企业形象；
5.负责组建和管理高素质的团队，提升人员的专业能力和综合素质；
6.完成上级领导交办的其他工作任务。</t>
  </si>
  <si>
    <t>1.具有5年及以上工程监理行业工作经验；
2.精通工程监理全流程，能精准把控项目质量、安全、进度、投资控制，并解决重大技术问题；
3.具备较强的战略思维和创新意识，良好的沟通表达能力，高效的组织和执行能力，以及团队建设能力；
4.具有强烈的事业心和责任感，抗压能力强；
5.具有高级工程师、注册监理工程师等相关专业技术资格者优先考虑。</t>
  </si>
  <si>
    <t>五险一金、带薪年假、年度体检等</t>
  </si>
  <si>
    <t>佛山市三水泰盈担保有限公司</t>
  </si>
  <si>
    <t>担保事业部经理</t>
  </si>
  <si>
    <t>中层</t>
  </si>
  <si>
    <t>约18-25万元（具体按公司薪酬相关规定执行）</t>
  </si>
  <si>
    <t>应用经济学、管理科学与工程等相关专业</t>
  </si>
  <si>
    <t>经济学类、金融学类、管理科学与工程类等相关专业</t>
  </si>
  <si>
    <t>不限</t>
  </si>
  <si>
    <t>1.负责拟定部门担保制度，制定业务发展规划、经营方针和经营形式；
2.负责担保项目的营销、尽职调查、项目落地等工作；
3.负责担保项目全过程风险管理工作，监督落实担保业务保前调查、保时审查、保后跟踪管理工作；
4.负责审批权限范围内的担保业务、担保合同，掌握担保项目进程状况；
5.负责组织实施担保市场、行业及相关行业政策的跟踪分析，及时收集汇总和上报外部市场信息，与合作公司保持联系，及时了解行业相关信息，及时发现潜在风险，为业务发展规划提供参考；
6.完成上级领导交办的其他工作任务。</t>
  </si>
  <si>
    <t>1.具有3年及以上相关工作经验；
2.具有良好的职业道德素养，工作细致耐心，责任心强；
3.熟悉三水本地市场环境，具有较强的风控意识和业务拓展能力，能独立完成担保项目前期调查、担保期间关系维护和业务挖潜、担保项目后期管理等工作；
4.具备较强的组织协调能力、内外沟通能力和领导能力；
5.具有金融类中级及以上专业技术资格者优先考虑；
6.具有担保业务资源者优先考虑；
7.具有6年及以上相关工作经验或持有与岗位相关的中级及以上专业技术资格（或等同于中级及以上专业技术资格的职业&lt;执业&gt;资格）的，可适当放宽学历、专业、年龄招聘条件。</t>
  </si>
  <si>
    <t>企业金融部业务岗</t>
  </si>
  <si>
    <t>约8-10万元（具体按公司薪酬相关规定执行）</t>
  </si>
  <si>
    <t>应用经济学、工商管理等相关专业</t>
  </si>
  <si>
    <t>经济学类、金融学类、工商管理类等相关专业</t>
  </si>
  <si>
    <t>35周岁及以下</t>
  </si>
  <si>
    <t>1.负责做好公司业务资金、综合性业务管理工作；
2.负责复核合作银行已审核的企业申请融资专项资金的资料；
3.负责做好与合作银行文书往来及协调沟通的工作，与区内各企业保持沟通联系，推动业务发展；
4.负责复核合作银行已审核的企业申请融资专项资金的资料；
5.配合部门制定并执行融资专项资金有效使用的具体工作方案；
6.负责收集整理相关业务数据，协助业务管理、研究分析业务开展状况并形成业务跟踪报告；
7.负责对相关资料进行收集、整理和建档，并做好建立专项台帐、报表上报等工作；
8.协助开展三水区支持企业融资专项资金运营工作；
9.完成上级领导交办的其他工作任务。</t>
  </si>
  <si>
    <t>1.熟悉企业融资流程、专项资金管理及相关法律法规；
2.具备较强的数据分析能力、逻辑思维能力、优秀的沟通协调能力和分析判断能力；
3.具备较强的计划与执行能力，工作认真细致、有条理，且具有良好的职业素养；
4.具备较强的抗压能力，具备成长型思维。</t>
  </si>
  <si>
    <t>应届毕业生</t>
  </si>
  <si>
    <t>佛山市三水区广建德保安服务有限公司</t>
  </si>
  <si>
    <t>物业管理部经理</t>
  </si>
  <si>
    <t>约18-23万元（具体按公司薪酬相关规定执行）</t>
  </si>
  <si>
    <t>工商管理硕士（专业硕士）、工程管理硕士（专业硕士）等相关专业</t>
  </si>
  <si>
    <t>物业管理、工商管理、工程管理等相关专业</t>
  </si>
  <si>
    <t>1.负责完成项目年度经营和管理目标，进行目标管理和成本控制；
2.负责编写公司物业体系的各项管理制度，统筹管理秩序维护、客服、工程、保洁等工作；
3.负责管理项目整体运营情况，建设企业品牌形象；
4.负责对外的联络和业务接待工作，提升物业服务品质；
5.负责开展本部门员工的绩效考核工作，并监督落实；
6.完成上级领导交办的其他工作任务。</t>
  </si>
  <si>
    <t>1.具有3年及以上物业管理相关工作经验；
2.熟悉物业管理相关法律法规，具备较强的风险防控意识；
3.具备优秀的团队管理能力和沟通协调能力，能够独立处理各类突发事件及客户投诉；
4.具备较强的经营意识，能够结合项目实际拓展多项经营业务；
5.具有3年及以上大型住宅/商业/写字楼项目全盘管理经验，或具有一级资质物业服务企业工作经验者优先考虑；
6.具有全国物业管理企业经理或全国物业项目经理专业技术资格者优先考虑；
7.具有6年及以上相关工作经验或持有与岗位相关的中级及以上专业技术资格（或等同于中级及以上专业技术资格的职业&lt;执业&gt;资格）的，可适当放宽学历、专业、年龄招聘条件。</t>
  </si>
  <si>
    <t>佛山市三水产发产业园投资有限公司</t>
  </si>
  <si>
    <t>招商岗</t>
  </si>
  <si>
    <t>1.协助招商副经理制定产业园招商方案，并依据招商计划实施各类招商活动；
2.负责相关物业的招商工作、产业项目及科技人才的对接落地工作；
3.负责招商信息的采集与材料撰写工作；
4.负责与相关政府部门对接，及时了解政府相关政策及发展方向；
5.参与市场调研及撰写可行性调研报告，组织项目申报及相关政策协调；
6.负责整合产业联盟、行业协会、办证机构、社会科技、中介机构等资源，负责客户开发管理落地服务，维持良好的合作关系，协助入驻企业注册及后续管理和服务；为客户提供相关企业孵化服务、金融服务、人才服务等园区增值服务，整合合作企业的优势资源，促进企业优势资源的共享；
7.负责合作企业和入户企业的管理、数据以及资料档案整理、相关资料的统计与上报工作；
8.完成上级领导交办的其他工作任务。</t>
  </si>
  <si>
    <t>1.熟悉招商引资流程、项目洽谈、企业落地服务、政策申报等全链条工作；
2.具备较强的市场分析能力和产业研判能力，能够根据市场情况制定有效的招商策略和计划；
3.具备较强的学习能力、沟通协调能力、团队协作能力和资源拓展能力，具备良好的职业素养；
4.具有3年及以上产业园区/工业地产招商工作经验者优先考虑；
5.具有政府招商引资或头部产业地产商、区域规模化产业地产商从业经验者优先考虑。</t>
  </si>
  <si>
    <t>产业服务岗</t>
  </si>
  <si>
    <r>
      <rPr>
        <sz val="12"/>
        <rFont val="Times New Roman"/>
        <charset val="134"/>
      </rPr>
      <t>‌</t>
    </r>
    <r>
      <rPr>
        <sz val="12"/>
        <rFont val="仿宋_GB2312"/>
        <charset val="134"/>
      </rPr>
      <t>1.负责产业园日常物业服务管理工作，统筹园区秩序、安全、消防、环境、维修、绿化等工作，做好相关沟通对接；
2.负责承担入园企业全周期对接工作，涵盖入驻洽谈、手续办理、政策解读及落地跟进，搭建政企与企业间的沟通桥梁；
3.负责调研入园企业发展需求，整合技术、人才、资金、市场等资源，为企业定制专属产业服务方案；
4.负责组织开展产业交流、政策宣讲、供需对接等活动，促进园区企业合作与资源共享；
5.负责跟踪园区企业运营状况，收集企业诉求与建议，协调解决企业生产经营、场地使用、配套设施等方面的问题；
6.负责梳理产业扶持政策，为企业提供申报指导，协助争取各类补贴、资质认定等相关权益；
7.负责对接外部服务机构，引入专业服务资源，完善园区服务生态；参与园区产业规划优化，结合企业反馈提出产业定位、招商方向调整建议；
8.负责开展园区企业满意度调研与分析，制定服务优化措施，提升园区整体服务水平与企业留存率；协助招商团队开展工作，为意向企业介绍园区服务能力并答疑；
9.完成上级领导交办的其他工作任务。</t>
    </r>
  </si>
  <si>
    <t>1.熟悉物业管理相关法规和服务标准，具备处理突发事件的能力；
2.具备较强的组织协调能力、分析判断能力和抗压能力；
3.具备良好的服务意识和团队协作能力，具备较强的敬业精神，原则性强；
4.具有3年及以上产业园、商业地产等相关领域物业管理、企业服务工作经验者优先考虑；
5.具有成熟的产业园区运营、管理及企业服务经验者优先考虑。</t>
  </si>
  <si>
    <t>佛山市三水产发建设工程有限公司</t>
  </si>
  <si>
    <t>业务支持岗</t>
  </si>
  <si>
    <t>约10-15万元（具体按公司薪酬相关规定执行）</t>
  </si>
  <si>
    <t>金融学、金融硕士（专业硕士）、企业管理（财务管理）、会计学、会计硕士（专业硕士）、审计硕士（专业硕士）、工程管理硕士（专业硕士）</t>
  </si>
  <si>
    <t>金融学、财务管理、会计学、审计学、工程管理</t>
  </si>
  <si>
    <t>1.负责分析和评价公司的经营成果状况及其变动，对公司的偿债能力、盈利能力和抵抗风险能力作出评价；
2.负责季度汇总公司的经营状况，撰写并上报季度经营分析报告，为管理层的决策提供数据信息支持；
3.协助集团做好财务决算及其分析工作，配合做好年度预算；
4.负责分析公司现金流情况并形成分析报告，提防资金缺口或资金沉淀；
5.完成上级领导交办的其他工作任务。</t>
  </si>
  <si>
    <t>1.具有财会类初级及以上专业技术资格或等同于初级及以上专业技术资格的职业（执业）资格；
2.熟练使用相关办公软件，具备较强的数据分析和处理能力；
3.具备良好的职业道德和责任心，工作认真细致，具备较强的沟通协调能力和团队协作精神；
4.具备较强的学习能力，能够快速掌握相关业务知识，抗压能力强。</t>
  </si>
  <si>
    <t>佛山市三水产发工程管理有限公司</t>
  </si>
  <si>
    <t>交通工程部
技术管理岗
（造价方向）</t>
  </si>
  <si>
    <t>建筑学硕士（专业硕士）、岩土工程、结构工程、市政工程、市政工程硕士（专业硕士）等相关专业</t>
  </si>
  <si>
    <t>建筑学、土木工程、工程造价等相关专业</t>
  </si>
  <si>
    <t>1.独立负责造价业务全流程管理工作，熟练掌握各类计价规范、定额标准、造价软件及信息价应用，独立完成项目现场踏勘、资料收集、成本测算、风险分析等工作，确保造价成果文件真实、准确、合规；
2.全面负责建设项目投资估算、概算、预算、招标控制价、投标报价、变更估价、工程结算、竣工决算等造价文件复核或审查工作；参与图纸会审、技术交底，对设计方案进行经济性优化建议；
3.负责开展从项目前期策划、设计阶段、招投标阶段、施工阶段至竣工交付的全过程造价跟踪管理工作；
4.负责造价业务市场开拓与客户维护工作，根据公司发展规划，主动开展造价咨询业务市场拓展工作，挖掘潜在客户与项目资源，跟进项目信息；
5.完成上级领导交办的其他工作任务。</t>
  </si>
  <si>
    <t>1.具有建筑类或土木工程类或交通工程类中级及以上专业技术资格，同时具有交通运输或土木建筑或安装工程专业二级造价工程师及以上的优先考虑；
2.具有符合职位要求的工作能力，身体健康，作风正派；
3.具有较强的沟通协调能力，工作细致耐心，责任心强。</t>
  </si>
  <si>
    <t>合计</t>
  </si>
  <si>
    <t>注：1.每位报考者只能报考一个职位。
    2.社会人员指：社会上具有国家承认学历的人员；留学回国人员需提供由教育部留学服务中心出具的国（境）外学历、学位认证函等有关证明材料。应届毕业生指：2026年高校应届毕业生；2024、2025年高校毕业生，在择业期内未落实工作单位的人员；在2026年3月31日前已取得国（境）外学历、学位且在规定时间内完成教育部门认证，在择业期内未落实工作单位的留学回国人员。
    3.年龄计算截至报名首日。
    4.凡与招聘企业领导班子成员有夫妻关系、直系血亲关系、三代以内旁系血亲或者近姻亲关系的人员，不得应聘该企业有直接上下级领导关系的岗位。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</si>
</sst>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color theme="1"/>
      <name val="DengXian"/>
      <charset val="134"/>
    </font>
    <font>
      <b/>
      <sz val="11"/>
      <name val="DengXian"/>
      <charset val="134"/>
    </font>
    <font>
      <b/>
      <sz val="10"/>
      <name val="DengXian"/>
      <charset val="134"/>
    </font>
    <font>
      <sz val="10"/>
      <name val="DengXian"/>
      <charset val="134"/>
    </font>
    <font>
      <sz val="11"/>
      <color theme="1"/>
      <name val="宋体"/>
      <charset val="134"/>
      <scheme val="minor"/>
    </font>
    <font>
      <sz val="12"/>
      <name val="DengXian"/>
      <charset val="134"/>
    </font>
    <font>
      <sz val="11"/>
      <name val="黑体"/>
      <charset val="134"/>
    </font>
    <font>
      <sz val="11"/>
      <name val="宋体"/>
      <charset val="134"/>
      <scheme val="minor"/>
    </font>
    <font>
      <sz val="22"/>
      <name val="方正小标宋简体"/>
      <charset val="134"/>
    </font>
    <font>
      <b/>
      <sz val="11"/>
      <name val="宋体"/>
      <charset val="134"/>
    </font>
    <font>
      <b/>
      <sz val="11"/>
      <name val="华文楷体"/>
      <charset val="0"/>
    </font>
    <font>
      <sz val="12"/>
      <name val="仿宋_GB2312"/>
      <charset val="0"/>
    </font>
    <font>
      <sz val="12"/>
      <name val="仿宋_GB2312"/>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4" fillId="2"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3" borderId="13" applyNumberFormat="0" applyAlignment="0" applyProtection="0">
      <alignment vertical="center"/>
    </xf>
    <xf numFmtId="0" fontId="23" fillId="4" borderId="14" applyNumberFormat="0" applyAlignment="0" applyProtection="0">
      <alignment vertical="center"/>
    </xf>
    <xf numFmtId="0" fontId="24" fillId="4" borderId="13" applyNumberFormat="0" applyAlignment="0" applyProtection="0">
      <alignment vertical="center"/>
    </xf>
    <xf numFmtId="0" fontId="25" fillId="5"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4">
    <xf numFmtId="0" fontId="0" fillId="0" borderId="0" xfId="0"/>
    <xf numFmtId="0" fontId="1" fillId="0" borderId="0" xfId="0" applyFont="1" applyFill="1" applyAlignment="1">
      <alignment wrapText="1"/>
    </xf>
    <xf numFmtId="0" fontId="2" fillId="0" borderId="0" xfId="0" applyFont="1" applyFill="1" applyBorder="1" applyAlignment="1">
      <alignment wrapText="1"/>
    </xf>
    <xf numFmtId="0" fontId="2" fillId="0" borderId="0" xfId="0" applyFont="1" applyFill="1" applyAlignment="1">
      <alignment wrapText="1"/>
    </xf>
    <xf numFmtId="0" fontId="3" fillId="0" borderId="0" xfId="0" applyFont="1" applyFill="1"/>
    <xf numFmtId="0" fontId="4" fillId="0" borderId="0" xfId="0" applyFont="1" applyFill="1" applyAlignment="1">
      <alignment vertical="center"/>
    </xf>
    <xf numFmtId="0" fontId="5" fillId="0" borderId="0" xfId="0" applyFont="1" applyFill="1"/>
    <xf numFmtId="0" fontId="6"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49" fontId="10" fillId="0" borderId="6"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6" xfId="0" applyFont="1" applyFill="1" applyBorder="1" applyAlignment="1" applyProtection="1">
      <alignment horizontal="center" vertical="center" wrapText="1"/>
    </xf>
    <xf numFmtId="0" fontId="11" fillId="0" borderId="6"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left" vertical="center" wrapText="1"/>
    </xf>
    <xf numFmtId="0" fontId="12" fillId="0" borderId="2" xfId="0" applyNumberFormat="1" applyFont="1" applyFill="1" applyBorder="1" applyAlignment="1">
      <alignment horizontal="justify" vertical="center" wrapText="1"/>
    </xf>
    <xf numFmtId="0" fontId="12" fillId="0" borderId="2" xfId="0" applyFont="1" applyFill="1" applyBorder="1" applyAlignment="1">
      <alignment horizontal="center" vertical="center" wrapText="1"/>
    </xf>
    <xf numFmtId="0" fontId="13" fillId="0" borderId="2" xfId="0" applyNumberFormat="1" applyFont="1" applyFill="1" applyBorder="1" applyAlignment="1">
      <alignment horizontal="justify" vertical="center" wrapText="1"/>
    </xf>
    <xf numFmtId="0" fontId="12" fillId="0" borderId="2"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8" xfId="0" applyFont="1" applyFill="1" applyBorder="1" applyAlignment="1">
      <alignment horizontal="center" vertical="center" wrapText="1"/>
    </xf>
    <xf numFmtId="0" fontId="12" fillId="0" borderId="9" xfId="0" applyNumberFormat="1" applyFont="1" applyFill="1" applyBorder="1" applyAlignment="1">
      <alignment horizontal="center" vertical="center" wrapText="1"/>
    </xf>
    <xf numFmtId="0" fontId="12" fillId="0" borderId="9" xfId="0" applyNumberFormat="1" applyFont="1" applyFill="1" applyBorder="1" applyAlignment="1">
      <alignment horizontal="left" vertical="center" wrapText="1"/>
    </xf>
    <xf numFmtId="0" fontId="12" fillId="0" borderId="2"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8"/>
  <sheetViews>
    <sheetView tabSelected="1" zoomScale="65" zoomScaleNormal="65" workbookViewId="0">
      <pane ySplit="4" topLeftCell="A5" activePane="bottomLeft" state="frozen"/>
      <selection/>
      <selection pane="bottomLeft" activeCell="A12" sqref="A12"/>
    </sheetView>
  </sheetViews>
  <sheetFormatPr defaultColWidth="8" defaultRowHeight="15.75"/>
  <cols>
    <col min="1" max="1" width="4.54166666666667" style="5" customWidth="1"/>
    <col min="2" max="2" width="11.2916666666667" style="5" customWidth="1"/>
    <col min="3" max="3" width="16.9166666666667" style="5" customWidth="1"/>
    <col min="4" max="4" width="8.55833333333333" style="5" customWidth="1"/>
    <col min="5" max="5" width="12.2083333333333" style="5" customWidth="1"/>
    <col min="6" max="6" width="8.55833333333333" style="5" customWidth="1"/>
    <col min="7" max="8" width="14.625" style="5" customWidth="1"/>
    <col min="9" max="9" width="8.18333333333333" style="5" customWidth="1"/>
    <col min="10" max="10" width="11.2833333333333" style="5" customWidth="1"/>
    <col min="11" max="11" width="11.1666666666667" style="5" customWidth="1"/>
    <col min="12" max="12" width="9.35833333333333" style="5" customWidth="1"/>
    <col min="13" max="14" width="52.6666666666667" style="5" customWidth="1"/>
    <col min="15" max="15" width="11.825" style="5" customWidth="1"/>
    <col min="16" max="16" width="12.45" style="5" customWidth="1"/>
    <col min="17" max="17" width="10.9666666666667" style="5" customWidth="1"/>
    <col min="18" max="16384" width="11" style="6"/>
  </cols>
  <sheetData>
    <row r="1" spans="1:17">
      <c r="A1" s="7" t="s">
        <v>0</v>
      </c>
      <c r="B1" s="8"/>
      <c r="C1" s="8"/>
      <c r="D1" s="8"/>
      <c r="E1" s="8"/>
      <c r="F1" s="8"/>
      <c r="G1" s="8"/>
      <c r="H1" s="8"/>
      <c r="I1" s="8"/>
      <c r="J1" s="8"/>
      <c r="K1" s="8"/>
      <c r="L1" s="8"/>
      <c r="M1" s="8"/>
      <c r="N1" s="8"/>
      <c r="O1" s="8"/>
      <c r="P1" s="8"/>
      <c r="Q1" s="8"/>
    </row>
    <row r="2" ht="49" customHeight="1" spans="1:17">
      <c r="A2" s="9" t="s">
        <v>1</v>
      </c>
      <c r="B2" s="10"/>
      <c r="C2" s="10"/>
      <c r="D2" s="10"/>
      <c r="E2" s="10"/>
      <c r="F2" s="10"/>
      <c r="G2" s="10"/>
      <c r="H2" s="10"/>
      <c r="I2" s="10"/>
      <c r="J2" s="10"/>
      <c r="K2" s="10"/>
      <c r="L2" s="10"/>
      <c r="M2" s="10"/>
      <c r="N2" s="10"/>
      <c r="O2" s="10"/>
      <c r="P2" s="10"/>
      <c r="Q2" s="10"/>
    </row>
    <row r="3" s="1" customFormat="1" ht="26" customHeight="1" spans="1:17">
      <c r="A3" s="11" t="s">
        <v>2</v>
      </c>
      <c r="B3" s="11" t="s">
        <v>3</v>
      </c>
      <c r="C3" s="12" t="s">
        <v>4</v>
      </c>
      <c r="D3" s="13" t="s">
        <v>5</v>
      </c>
      <c r="E3" s="14" t="s">
        <v>6</v>
      </c>
      <c r="F3" s="14" t="s">
        <v>7</v>
      </c>
      <c r="G3" s="15" t="s">
        <v>8</v>
      </c>
      <c r="H3" s="16"/>
      <c r="I3" s="17"/>
      <c r="J3" s="14" t="s">
        <v>9</v>
      </c>
      <c r="K3" s="14" t="s">
        <v>10</v>
      </c>
      <c r="L3" s="12" t="s">
        <v>11</v>
      </c>
      <c r="M3" s="14" t="s">
        <v>12</v>
      </c>
      <c r="N3" s="14" t="s">
        <v>13</v>
      </c>
      <c r="O3" s="14" t="s">
        <v>14</v>
      </c>
      <c r="P3" s="14" t="s">
        <v>15</v>
      </c>
      <c r="Q3" s="14" t="s">
        <v>16</v>
      </c>
    </row>
    <row r="4" s="1" customFormat="1" ht="30.95" customHeight="1" spans="1:17">
      <c r="A4" s="18"/>
      <c r="B4" s="18"/>
      <c r="C4" s="19"/>
      <c r="D4" s="13"/>
      <c r="E4" s="20"/>
      <c r="F4" s="20"/>
      <c r="G4" s="13" t="s">
        <v>17</v>
      </c>
      <c r="H4" s="13" t="s">
        <v>18</v>
      </c>
      <c r="I4" s="13" t="s">
        <v>19</v>
      </c>
      <c r="J4" s="20"/>
      <c r="K4" s="20"/>
      <c r="L4" s="19"/>
      <c r="M4" s="20"/>
      <c r="N4" s="20"/>
      <c r="O4" s="20"/>
      <c r="P4" s="20"/>
      <c r="Q4" s="20"/>
    </row>
    <row r="5" s="2" customFormat="1" ht="209" customHeight="1" spans="1:17">
      <c r="A5" s="21">
        <v>1</v>
      </c>
      <c r="B5" s="22" t="s">
        <v>20</v>
      </c>
      <c r="C5" s="22" t="s">
        <v>21</v>
      </c>
      <c r="D5" s="22" t="s">
        <v>22</v>
      </c>
      <c r="E5" s="22" t="s">
        <v>23</v>
      </c>
      <c r="F5" s="22">
        <v>1</v>
      </c>
      <c r="G5" s="23" t="s">
        <v>24</v>
      </c>
      <c r="H5" s="23" t="s">
        <v>25</v>
      </c>
      <c r="I5" s="22" t="s">
        <v>26</v>
      </c>
      <c r="J5" s="22" t="s">
        <v>27</v>
      </c>
      <c r="K5" s="22" t="s">
        <v>28</v>
      </c>
      <c r="L5" s="22" t="s">
        <v>29</v>
      </c>
      <c r="M5" s="24" t="s">
        <v>30</v>
      </c>
      <c r="N5" s="23" t="s">
        <v>31</v>
      </c>
      <c r="O5" s="22" t="s">
        <v>32</v>
      </c>
      <c r="P5" s="22" t="s">
        <v>33</v>
      </c>
      <c r="Q5" s="25"/>
    </row>
    <row r="6" s="2" customFormat="1" ht="209" customHeight="1" spans="1:17">
      <c r="A6" s="21">
        <v>2</v>
      </c>
      <c r="B6" s="22" t="s">
        <v>34</v>
      </c>
      <c r="C6" s="22" t="s">
        <v>35</v>
      </c>
      <c r="D6" s="22" t="s">
        <v>36</v>
      </c>
      <c r="E6" s="22" t="s">
        <v>37</v>
      </c>
      <c r="F6" s="22">
        <v>1</v>
      </c>
      <c r="G6" s="23" t="s">
        <v>38</v>
      </c>
      <c r="H6" s="23" t="s">
        <v>39</v>
      </c>
      <c r="I6" s="22" t="s">
        <v>26</v>
      </c>
      <c r="J6" s="22" t="s">
        <v>27</v>
      </c>
      <c r="K6" s="22" t="s">
        <v>28</v>
      </c>
      <c r="L6" s="22" t="s">
        <v>40</v>
      </c>
      <c r="M6" s="23" t="s">
        <v>41</v>
      </c>
      <c r="N6" s="23" t="s">
        <v>42</v>
      </c>
      <c r="O6" s="22" t="s">
        <v>32</v>
      </c>
      <c r="P6" s="22" t="s">
        <v>43</v>
      </c>
      <c r="Q6" s="25"/>
    </row>
    <row r="7" s="2" customFormat="1" ht="245" customHeight="1" spans="1:17">
      <c r="A7" s="21">
        <v>3</v>
      </c>
      <c r="B7" s="22" t="s">
        <v>44</v>
      </c>
      <c r="C7" s="22" t="s">
        <v>45</v>
      </c>
      <c r="D7" s="22" t="s">
        <v>46</v>
      </c>
      <c r="E7" s="22" t="s">
        <v>47</v>
      </c>
      <c r="F7" s="22">
        <v>1</v>
      </c>
      <c r="G7" s="23" t="s">
        <v>48</v>
      </c>
      <c r="H7" s="23" t="s">
        <v>49</v>
      </c>
      <c r="I7" s="22" t="s">
        <v>26</v>
      </c>
      <c r="J7" s="22" t="s">
        <v>27</v>
      </c>
      <c r="K7" s="22" t="s">
        <v>50</v>
      </c>
      <c r="L7" s="22" t="s">
        <v>40</v>
      </c>
      <c r="M7" s="24" t="s">
        <v>51</v>
      </c>
      <c r="N7" s="24" t="s">
        <v>52</v>
      </c>
      <c r="O7" s="22" t="s">
        <v>32</v>
      </c>
      <c r="P7" s="22" t="s">
        <v>33</v>
      </c>
      <c r="Q7" s="25"/>
    </row>
    <row r="8" s="2" customFormat="1" ht="262" customHeight="1" spans="1:17">
      <c r="A8" s="21">
        <v>4</v>
      </c>
      <c r="B8" s="22" t="s">
        <v>44</v>
      </c>
      <c r="C8" s="22" t="s">
        <v>53</v>
      </c>
      <c r="D8" s="22" t="s">
        <v>22</v>
      </c>
      <c r="E8" s="22" t="s">
        <v>54</v>
      </c>
      <c r="F8" s="22">
        <v>1</v>
      </c>
      <c r="G8" s="23" t="s">
        <v>55</v>
      </c>
      <c r="H8" s="23" t="s">
        <v>56</v>
      </c>
      <c r="I8" s="22" t="s">
        <v>26</v>
      </c>
      <c r="J8" s="22" t="s">
        <v>27</v>
      </c>
      <c r="K8" s="22" t="s">
        <v>50</v>
      </c>
      <c r="L8" s="22" t="s">
        <v>57</v>
      </c>
      <c r="M8" s="23" t="s">
        <v>58</v>
      </c>
      <c r="N8" s="24" t="s">
        <v>59</v>
      </c>
      <c r="O8" s="22" t="s">
        <v>60</v>
      </c>
      <c r="P8" s="22" t="s">
        <v>33</v>
      </c>
      <c r="Q8" s="25"/>
    </row>
    <row r="9" s="2" customFormat="1" ht="266" customHeight="1" spans="1:17">
      <c r="A9" s="21">
        <v>5</v>
      </c>
      <c r="B9" s="22" t="s">
        <v>61</v>
      </c>
      <c r="C9" s="22" t="s">
        <v>62</v>
      </c>
      <c r="D9" s="22" t="s">
        <v>46</v>
      </c>
      <c r="E9" s="22" t="s">
        <v>63</v>
      </c>
      <c r="F9" s="22">
        <v>1</v>
      </c>
      <c r="G9" s="23" t="s">
        <v>64</v>
      </c>
      <c r="H9" s="23" t="s">
        <v>65</v>
      </c>
      <c r="I9" s="22" t="s">
        <v>26</v>
      </c>
      <c r="J9" s="22" t="s">
        <v>27</v>
      </c>
      <c r="K9" s="22" t="s">
        <v>50</v>
      </c>
      <c r="L9" s="22" t="s">
        <v>40</v>
      </c>
      <c r="M9" s="24" t="s">
        <v>66</v>
      </c>
      <c r="N9" s="24" t="s">
        <v>67</v>
      </c>
      <c r="O9" s="22" t="s">
        <v>32</v>
      </c>
      <c r="P9" s="22" t="s">
        <v>33</v>
      </c>
      <c r="Q9" s="25"/>
    </row>
    <row r="10" s="2" customFormat="1" ht="305" customHeight="1" spans="1:17">
      <c r="A10" s="21">
        <v>6</v>
      </c>
      <c r="B10" s="22" t="s">
        <v>68</v>
      </c>
      <c r="C10" s="22" t="s">
        <v>69</v>
      </c>
      <c r="D10" s="22" t="s">
        <v>22</v>
      </c>
      <c r="E10" s="22" t="s">
        <v>23</v>
      </c>
      <c r="F10" s="22">
        <v>2</v>
      </c>
      <c r="G10" s="22" t="s">
        <v>50</v>
      </c>
      <c r="H10" s="22" t="s">
        <v>50</v>
      </c>
      <c r="I10" s="22" t="s">
        <v>26</v>
      </c>
      <c r="J10" s="22" t="s">
        <v>27</v>
      </c>
      <c r="K10" s="22" t="s">
        <v>50</v>
      </c>
      <c r="L10" s="22" t="s">
        <v>29</v>
      </c>
      <c r="M10" s="24" t="s">
        <v>70</v>
      </c>
      <c r="N10" s="24" t="s">
        <v>71</v>
      </c>
      <c r="O10" s="22" t="s">
        <v>32</v>
      </c>
      <c r="P10" s="22" t="s">
        <v>43</v>
      </c>
      <c r="Q10" s="25"/>
    </row>
    <row r="11" s="2" customFormat="1" ht="354" customHeight="1" spans="1:17">
      <c r="A11" s="21">
        <v>7</v>
      </c>
      <c r="B11" s="22" t="s">
        <v>68</v>
      </c>
      <c r="C11" s="22" t="s">
        <v>72</v>
      </c>
      <c r="D11" s="22" t="s">
        <v>22</v>
      </c>
      <c r="E11" s="22" t="s">
        <v>23</v>
      </c>
      <c r="F11" s="22">
        <v>1</v>
      </c>
      <c r="G11" s="22" t="s">
        <v>50</v>
      </c>
      <c r="H11" s="22" t="s">
        <v>50</v>
      </c>
      <c r="I11" s="22" t="s">
        <v>26</v>
      </c>
      <c r="J11" s="22" t="s">
        <v>27</v>
      </c>
      <c r="K11" s="22" t="s">
        <v>50</v>
      </c>
      <c r="L11" s="22" t="s">
        <v>29</v>
      </c>
      <c r="M11" s="26" t="s">
        <v>73</v>
      </c>
      <c r="N11" s="24" t="s">
        <v>74</v>
      </c>
      <c r="O11" s="22" t="s">
        <v>32</v>
      </c>
      <c r="P11" s="22" t="s">
        <v>43</v>
      </c>
      <c r="Q11" s="25"/>
    </row>
    <row r="12" s="2" customFormat="1" ht="180" customHeight="1" spans="1:17">
      <c r="A12" s="21">
        <v>8</v>
      </c>
      <c r="B12" s="22" t="s">
        <v>75</v>
      </c>
      <c r="C12" s="22" t="s">
        <v>76</v>
      </c>
      <c r="D12" s="22" t="s">
        <v>22</v>
      </c>
      <c r="E12" s="22" t="s">
        <v>77</v>
      </c>
      <c r="F12" s="22">
        <v>1</v>
      </c>
      <c r="G12" s="23" t="s">
        <v>78</v>
      </c>
      <c r="H12" s="23" t="s">
        <v>79</v>
      </c>
      <c r="I12" s="22" t="s">
        <v>26</v>
      </c>
      <c r="J12" s="22" t="s">
        <v>27</v>
      </c>
      <c r="K12" s="22" t="s">
        <v>50</v>
      </c>
      <c r="L12" s="22" t="s">
        <v>57</v>
      </c>
      <c r="M12" s="24" t="s">
        <v>80</v>
      </c>
      <c r="N12" s="24" t="s">
        <v>81</v>
      </c>
      <c r="O12" s="22" t="s">
        <v>60</v>
      </c>
      <c r="P12" s="22" t="s">
        <v>43</v>
      </c>
      <c r="Q12" s="25"/>
    </row>
    <row r="13" s="2" customFormat="1" ht="259" customHeight="1" spans="1:17">
      <c r="A13" s="21">
        <v>9</v>
      </c>
      <c r="B13" s="22" t="s">
        <v>82</v>
      </c>
      <c r="C13" s="22" t="s">
        <v>83</v>
      </c>
      <c r="D13" s="22" t="s">
        <v>22</v>
      </c>
      <c r="E13" s="22" t="s">
        <v>23</v>
      </c>
      <c r="F13" s="22">
        <v>3</v>
      </c>
      <c r="G13" s="23" t="s">
        <v>84</v>
      </c>
      <c r="H13" s="23" t="s">
        <v>85</v>
      </c>
      <c r="I13" s="22" t="s">
        <v>26</v>
      </c>
      <c r="J13" s="22" t="s">
        <v>27</v>
      </c>
      <c r="K13" s="22" t="s">
        <v>50</v>
      </c>
      <c r="L13" s="22" t="s">
        <v>29</v>
      </c>
      <c r="M13" s="23" t="s">
        <v>86</v>
      </c>
      <c r="N13" s="23" t="s">
        <v>87</v>
      </c>
      <c r="O13" s="25" t="s">
        <v>32</v>
      </c>
      <c r="P13" s="27" t="s">
        <v>43</v>
      </c>
      <c r="Q13" s="25"/>
    </row>
    <row r="14" s="3" customFormat="1" ht="41" customHeight="1" spans="1:17">
      <c r="A14" s="28" t="s">
        <v>88</v>
      </c>
      <c r="B14" s="29"/>
      <c r="C14" s="29"/>
      <c r="D14" s="29"/>
      <c r="E14" s="30"/>
      <c r="F14" s="31">
        <f>SUM(F5:F13)</f>
        <v>12</v>
      </c>
      <c r="G14" s="32"/>
      <c r="H14" s="32"/>
      <c r="I14" s="31"/>
      <c r="J14" s="31"/>
      <c r="K14" s="31"/>
      <c r="L14" s="31"/>
      <c r="M14" s="32"/>
      <c r="N14" s="32"/>
      <c r="O14" s="31"/>
      <c r="P14" s="31"/>
      <c r="Q14" s="25"/>
    </row>
    <row r="15" ht="17.1" customHeight="1" spans="1:17">
      <c r="A15" s="33" t="s">
        <v>89</v>
      </c>
      <c r="B15" s="33"/>
      <c r="C15" s="33"/>
      <c r="D15" s="33"/>
      <c r="E15" s="33"/>
      <c r="F15" s="33"/>
      <c r="G15" s="33"/>
      <c r="H15" s="33"/>
      <c r="I15" s="33"/>
      <c r="J15" s="33"/>
      <c r="K15" s="33"/>
      <c r="L15" s="33"/>
      <c r="M15" s="33"/>
      <c r="N15" s="33"/>
      <c r="O15" s="33"/>
      <c r="P15" s="33"/>
      <c r="Q15" s="33"/>
    </row>
    <row r="16" ht="44" customHeight="1" spans="1:17">
      <c r="A16" s="33"/>
      <c r="B16" s="33"/>
      <c r="C16" s="33"/>
      <c r="D16" s="33"/>
      <c r="E16" s="33"/>
      <c r="F16" s="33"/>
      <c r="G16" s="33"/>
      <c r="H16" s="33"/>
      <c r="I16" s="33"/>
      <c r="J16" s="33"/>
      <c r="K16" s="33"/>
      <c r="L16" s="33"/>
      <c r="M16" s="33"/>
      <c r="N16" s="33"/>
      <c r="O16" s="33"/>
      <c r="P16" s="33"/>
      <c r="Q16" s="33"/>
    </row>
    <row r="17" ht="29" customHeight="1" spans="1:17">
      <c r="A17" s="33"/>
      <c r="B17" s="33"/>
      <c r="C17" s="33"/>
      <c r="D17" s="33"/>
      <c r="E17" s="33"/>
      <c r="F17" s="33"/>
      <c r="G17" s="33"/>
      <c r="H17" s="33"/>
      <c r="I17" s="33"/>
      <c r="J17" s="33"/>
      <c r="K17" s="33"/>
      <c r="L17" s="33"/>
      <c r="M17" s="33"/>
      <c r="N17" s="33"/>
      <c r="O17" s="33"/>
      <c r="P17" s="33"/>
      <c r="Q17" s="33"/>
    </row>
    <row r="18" s="4" customFormat="1" ht="13.5" spans="1:17">
      <c r="A18" s="5"/>
      <c r="B18" s="5"/>
      <c r="C18" s="5"/>
      <c r="D18" s="5"/>
      <c r="E18" s="5"/>
      <c r="F18" s="5"/>
      <c r="G18" s="5"/>
      <c r="H18" s="5"/>
      <c r="I18" s="5"/>
      <c r="J18" s="5"/>
      <c r="K18" s="5"/>
      <c r="L18" s="5"/>
      <c r="M18" s="5"/>
      <c r="N18" s="5"/>
      <c r="O18" s="5"/>
      <c r="P18" s="5"/>
      <c r="Q18" s="5"/>
    </row>
  </sheetData>
  <sheetProtection selectLockedCells="1" selectUnlockedCells="1"/>
  <autoFilter xmlns:etc="http://www.wps.cn/officeDocument/2017/etCustomData" ref="A3:Q17" etc:filterBottomFollowUsedRange="0">
    <extLst/>
  </autoFilter>
  <mergeCells count="18">
    <mergeCell ref="A2:Q2"/>
    <mergeCell ref="G3:I3"/>
    <mergeCell ref="A14:E14"/>
    <mergeCell ref="A3:A4"/>
    <mergeCell ref="B3:B4"/>
    <mergeCell ref="C3:C4"/>
    <mergeCell ref="D3:D4"/>
    <mergeCell ref="E3:E4"/>
    <mergeCell ref="F3:F4"/>
    <mergeCell ref="J3:J4"/>
    <mergeCell ref="K3:K4"/>
    <mergeCell ref="L3:L4"/>
    <mergeCell ref="M3:M4"/>
    <mergeCell ref="N3:N4"/>
    <mergeCell ref="O3:O4"/>
    <mergeCell ref="P3:P4"/>
    <mergeCell ref="Q3:Q4"/>
    <mergeCell ref="A15:Q17"/>
  </mergeCells>
  <printOptions horizontalCentered="1"/>
  <pageMargins left="0.2" right="0.159027777777778" top="0.314583333333333" bottom="0.159027777777778" header="0.2" footer="0.2"/>
  <pageSetup paperSize="9" scale="47" fitToHeight="0" orientation="landscape" horizontalDpi="600" verticalDpi="600"/>
  <headerFooter>
    <oddFooter>&amp;C&amp;"-"&amp;10第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学儿</cp:lastModifiedBy>
  <dcterms:created xsi:type="dcterms:W3CDTF">2024-07-16T16:46:00Z</dcterms:created>
  <dcterms:modified xsi:type="dcterms:W3CDTF">2026-04-24T02:33:18Z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4D1BFE9A97B64C6BB742228781F0BE3A</vt:lpwstr>
  </property>
  <property fmtid="{D5CDD505-2E9C-101B-9397-08002B2CF9AE}" pid="4" name="KSOReadingLayout">
    <vt:bool>true</vt:bool>
  </property>
  <property fmtid="{D5CDD505-2E9C-101B-9397-08002B2CF9AE}" pid="5" name="CalculationRule">
    <vt:i4>0</vt:i4>
  </property>
</Properties>
</file>