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<sst xmlns="http://schemas.openxmlformats.org/spreadsheetml/2006/main" count="109" uniqueCount="63">
  <si>
    <t>附件1：</t>
  </si>
  <si>
    <t>中山市路桥建设有限公司下属企业一线岗位需求表</t>
  </si>
  <si>
    <t>序号</t>
  </si>
  <si>
    <t>公司名称</t>
  </si>
  <si>
    <t>招聘计划</t>
  </si>
  <si>
    <t>薪酬水平</t>
  </si>
  <si>
    <t>简历接收邮箱</t>
  </si>
  <si>
    <t>应聘接收资料要求</t>
  </si>
  <si>
    <t>部门</t>
  </si>
  <si>
    <t>岗位</t>
  </si>
  <si>
    <t>人数</t>
  </si>
  <si>
    <t>岗位职责</t>
  </si>
  <si>
    <t>任职条件</t>
  </si>
  <si>
    <t>中山市路桥新力工程有限公司</t>
  </si>
  <si>
    <t>总工室</t>
  </si>
  <si>
    <t>施工现场一线
标准员</t>
  </si>
  <si>
    <t>1.施工全程监督：在工程施工全过程，依据国家、行业和地方现行的建筑工程标准，对施工活动进行细致监督。
2.材料与设备检查：针对进入施工现场的原材料、构配件和施工设备，对照相应标准进行严格检查。
3.质量验收监督：参与建筑工程各阶段的质量验收工作，以标准作为验收依据，严格把关。
4.标准制定与修订参与：结合工程实践经验和行业发展趋势，提出合理化建议，使标准更具实用性和可操作性。
5.宣贯标准要点：采用多种方式对标准进行宣贯，如制作宣传展板、发放标准手册、举办标准知识讲座等。</t>
  </si>
  <si>
    <t>1.年龄要求：40周岁以下，特别优秀可放宽；
2.政治身份要求：无要求，党员优先；
3.学历学位要求：大学专科及以上学历；
4.专业要求：工学、管理学、农学、林业类等相关专业；
5.工作经验及资格证书要求：2年及以上施工企业工作经验；具有二级或以上建造师资格（专业：公路、市政、建筑）优先；具有中级工程师优先；具有“八大员”证优先；
6.其他要求：
①具有国家机动车（C类及以上）有效驾驶证优先；
②有较强的工作责任心。</t>
  </si>
  <si>
    <t>7-15</t>
  </si>
  <si>
    <t>新力公司邮箱：lqxlgcgs@163.COM</t>
  </si>
  <si>
    <t>1.《应聘申请表》和《应聘人员信息表》（详见附件2、3）填写后请打印、签名、扫描（电子文档及扫描件均需发送，文件命名方式：姓名+应聘XX表+应聘单位+应聘部门+应聘岗位）；
2.个人简历（含应聘人员过往工作履历情况、从业企业规模、个人岗位职责、管理的团队规模、业务体量、业绩及经济绩效、业内社会认可度等情况；
3.居民有效身份证件正反面扫描件；
4.本科及以上学历毕业证书和学位证书扫描件。国内院校就读的须提供学信网学籍材料，国（境）外院校就读的须提供教育部出具的学历学位认证函；
5.专业技术资格或职业资格等证书扫描件，需提供官网证明信息；
6.任职条件要求的其他证明材料扫描件。
上述材料显示必须清晰、完整，并按要求标好序号及准确命名（如：姓名+本科毕业证书+应聘单位+应聘部门+应聘岗位）。应聘人员报名材料应整理为一个压缩包文件后上传（压缩包命名方式：姓名+应聘单位+应聘部门+应聘岗位）。应聘人员资料不齐或不符合要求的，须在收到反馈意见后按时补充，逾期未提供的视为放弃报名。</t>
  </si>
  <si>
    <t>成本管理部</t>
  </si>
  <si>
    <t>施工现场一线
劳务员</t>
  </si>
  <si>
    <t xml:space="preserve">
1.长驻施工现场，按图纸及规范组织现场施工，把控工序衔接与施工进度；
2.落实三检制，严控施工质量，整改不合格项；
3.排查安全隐患，纠正违章作业，保障施工安全；
4.协调人料机资源，处理施工现场各类施工问题；
5.做好施工日志，整理报验资料，完成过程记录。
</t>
  </si>
  <si>
    <t>1.年龄要求：45周岁以下，特别优秀可放宽；
2.政治身份要求：无要求，党员优先；
3.学历学位要求：大学专科及以上学历；
4.专业要求：工学、管理学、农学、林业类等相关专业；
5.工作经验及资格证书要求：5年及以上施工企业工作经验；具有二级或以上建造师资格（专业：公路、市政、建筑）优先；具有中级工程师优先；具有“八大员”证优先；
6.其他要求：
①具有国家机动车（C类及以上）有效驾驶证优先；
②有较强的工作责任心。</t>
  </si>
  <si>
    <t>工程管理部</t>
  </si>
  <si>
    <t>施工现场一线
施工员</t>
  </si>
  <si>
    <t>1.长驻施工现场，按照施工图纸、施工规范及施工组织设计（或施工方案）进行施工放线、高程坐标测量、材料申报和验收、核对施工图纸是否满足施工条件。
2.检查模板、混凝土、钢筋等工序是否满足施工图纸、施工规范要求及施工过程中发生问题的处理。
3.指导施工班组按计划施工。
4.填写施工日记，详细记录每日施工情况，收集工程原始记录，填报工程质量报表，发现质量隐患要及时报告项目部，并协助项目部做好分析、调查工作。</t>
  </si>
  <si>
    <t>施工现场一线
质量员</t>
  </si>
  <si>
    <t>1.长驻施工现场，参与以下工作事项：
①参与制定工程项目的质量计划和质量目标，根据工程特点和施工规范，确定质量控制点和检验标准，为施工过程中的质量控制提供依据。
②现场对进入施工现场的原材料、构配件进行检验和验收。
③参与工程竣工预验收和竣工验收，对工程整体质量进行评估，出具质量评估报告，为工程竣工验收提供依据。
2.收集、整理和归档工程项目的质量资料。</t>
  </si>
  <si>
    <t>施工现场一线
资料专员</t>
  </si>
  <si>
    <t>1.长驻施工现场，负责工程施工过程资料、图纸的接收、清点、登记、发放、归档、管理。
2.负责收集所有工程施工技术变更、洽商记录、会议纪要等资料整理并归档。
3.做好工程施工各类资料积累、整理、处理、保管归档立卷等工作，注意保密的原则。
4.来往文件资料收发应及时登记台帐，视文件资料的内容和性质准确及时递交项目经理批阅，并及时送有关部门办理。
5.确保设计变更、洽商的完整性，要求各方严格执行接收手续，所接收到的设计变更、洽商，须经各方签字确认，并加盖公章。
6.工程施工资料按要求汇编成册。</t>
  </si>
  <si>
    <t>1.年龄要求：40周岁以下，特别优秀可放宽；
2.政治身份要求：无要求，党员优先；
3.学历学位要求：大学专科及以上学历；
4.专业要求：工学、管理学、经济学、农学、林业类等相关专业；
5.工作经验及资格证书要求：2年及以上施工企业工作经验；具有二级或以上建造师资格（专业：公路、市政、建筑）优先；具有中级工程师优先；具有“八大员”证优先；
6.其他要求：
①具有国家机动车（C类及以上）有效驾驶证优先；
②有较强的工作责任心。</t>
  </si>
  <si>
    <t>中山市路桥新力工程有限公司合计</t>
  </si>
  <si>
    <t>/</t>
  </si>
  <si>
    <t>中山市路桥新途工程有限公司</t>
  </si>
  <si>
    <t>市场开发部</t>
  </si>
  <si>
    <t>工程秘书</t>
  </si>
  <si>
    <t>1.负责协助上级编制相关制度、工作计划与方案、分析报告、情况调查等材料；
2.负责收集同业竞争对手投标资料，并结合公司自身资质与资料储备，为后续投标资料制作提供参考建议
3.负责整理、归档各类项目投标资料，包含但不限于资质文件、投标文件、标类合同台账等管理工作，确保归档规范可查；
4.建立公司项目投标资料库、相关资料模板，并结合资质证件等核心信息实时维护与更新；
5.负责开展投资项目各种文件资料整理与归档管理工作；
6.负责开展企业资质、投标人员相关证件的及时更新及管理，同步纳入投标资料库统一维护，确保资料合规有效；
7.完成公司上级临时交办的其它工作。</t>
  </si>
  <si>
    <t>1.年龄要求：40周岁以下，特别优秀可放宽；
2.政治身份要求：无要求（党员优先）；
3.学历学位要求：大学专科及以上学历；
4.专业要求：工学、管理学、经济学等相关专业；
5.工作经验及资格证书要求：2年及以上施工企业工作经验；具有二级或以上建造师资格（专业：公路、市政、建筑）优先；具有中级工程师优先；具有“八大员”证优先；
6.其他要求：
①能够熟练使用日常办公软件，有较强的工作责任心；
②具有国家机动车（C类及以上）有效驾驶证优先。</t>
  </si>
  <si>
    <t>8-15</t>
  </si>
  <si>
    <t>新途公司邮箱：ZSLQXT@163.COM</t>
  </si>
  <si>
    <t>机料管理部</t>
  </si>
  <si>
    <t>施工现场一线机械专员</t>
  </si>
  <si>
    <t>1.负责公司工程机料物资需求的收集及汇总，协助成本合约部开展采购工作；
2.负责公司工程机械物资的调配、使用、处置等；
3.负责公司供应商库的管理（入库、评定、考核、信息化管理等）；
4.负责公司工程机料的台账管理；
5.完成上级临时交办的其他工作。</t>
  </si>
  <si>
    <t>1.年龄要求：40周岁以下，特别优秀可放宽；
2.政治身份要求：无要求（党员优先）；
3.学历学位要求：大学专科及以上学历；
4.专业要求：工学、管理学、经济学等相关专业；
5.工作经验及资格证书要求：2年及以上施工企业工作经验；具有建造师资格（专业：公路/市政/建筑）或具有中级职称优先；具有“八大员”证优先；
6.其他要求：
①熟悉机械或物资方面的技术以及能够熟练使用日常办公软件，有较强的工作责任心；
②具有国家机动车（C类及以上）有效驾驶证优先。</t>
  </si>
  <si>
    <t>施工现场一线材料专员</t>
  </si>
  <si>
    <t>1.物资采购，根据施工项目的进度计划和物资需求计划，负责编制详细的物资采购计划，明确采购物资的种类、规格、数量、质量要求及采购时间节点等；
2.物资验收与入库；
3.物资存储与保管；
4.物资发放与出库。</t>
  </si>
  <si>
    <t>1.年龄要求：40周岁以下，特别优秀可放宽；
2.政治身份要求：无要求（党员优先）；
3.学历学位要求：大学专科及以上学历；
4.专业要求：工学、管理学、经济学等相关专业；
5.工作经验及资格证书要求：2年及以上施工企业工作经验；具有建造师资格（专业：公路/市政/建筑）优先；具有“八大员”证优先；
6.其他要求：
①熟悉机械或物资方面的技术以及能够熟练使用日常办公软件，有较强的工作责任心；
②具有国家机动车（C类及以上）有效驾驶证优先。</t>
  </si>
  <si>
    <t>施工现场一线劳务专员</t>
  </si>
  <si>
    <t>1.负责现场劳务队伍合同交底、人员登记、进退场管理与安全教育。
2.每日统计劳务人员出勤、工作量，审核劳务费用并建立管理台账。
3.监督劳务合同履约情况，协调现场用工安排，处理零星用工与签证确认。
4.参与劳务结算初步审核，协助处理劳务争议与纠纷协调。
5.监督劳务工资发放流程，配合落实工资支付保障措施。
6.收集整理现场劳务价格、工种工时等数据，支持成本数据库更新。
7.定期编制劳务管理报表，报告现场劳务成本、人员动态及风险情况。
8.参与劳务相关采购协调，配合造价工程师进行劳务价格测算。
9.完成上级临时交办的其他工作。</t>
  </si>
  <si>
    <t>1.年龄要求：45周岁以下，特别优秀可放宽；
2.政治身份要求：无要求（党员优先）；
3.学历学位要求：大学专科及以上学历；
4.专业要求：工学、管理学等相关专业；
5.资格证书要求：5年及以上施工企业工作经验；具有二级或以上建造师资格（专业：公路、市政、建筑）优先；具有中级工程师优先；具有“八大员”证优先；
6.其他要求：
①能够熟练使用日常办公软件，具有良好的沟通能力、表达能力、协调能力、抗压能力和责任心；
②具有国家机动车（C类及以上）有效驾驶证优先。</t>
  </si>
  <si>
    <t>施工现场一线资料员</t>
  </si>
  <si>
    <t xml:space="preserve">1.负责工程项目的所有图纸的接收、清点、登记、发放、归档、管理工作；
2.做好本工程的工程资料并及时归档；
3.工程资料的整理与保存工作；
4.竣工资料的整理与移交工作；
5.做好公司工程项目数据汇总分析；
6.完成上级临时交办的其他工作。
</t>
  </si>
  <si>
    <t>施工现场一线质量专员</t>
  </si>
  <si>
    <t>1.开展现场工序质量检查、实测实量与观感质量记录；
2.跟踪质量问题整改情况，协助编制质量整改报告；
3.参与材料进场验收、试验取样与过程质量控制；
4.记录现场质量检查数据，整理质量过程资料；
5.协助开展质量培训、交底与质量活动组织；
6.配合质量主管开展专项检查与质量评估；
7.参与质量事故现场调查与证据收集；
8.完成上级临时交办的其他工作。</t>
  </si>
  <si>
    <t>1.年龄要求：40周岁以下，特别优秀可放宽；
2.政治身份要求：无要求（党员优先）；
3.学历学位要求：大学专科及以上学历；
4.专业要求：工学、管理学等相关专业；
5.工作经验及资格证书要求：2年及以上施工企业工作经验；具有二级或以上建造师资格（专业：公路、市政、建筑）优先；具有中级工程师优先；具有“八大员”证优先；
6.其他要求：
①能够熟练使用日常办公软件，有较强的工作责任心；
②具有国家机动车（C类及以上）有效驾驶证优先。</t>
  </si>
  <si>
    <t>施工现场一线施工员</t>
  </si>
  <si>
    <t>1.负责施工现场作业面安排、劳动力协调与工序衔接管理；
2.落实技术方案与交底要求，监督作业工艺与操作规范；
3.控制施工进度，填报进度报表，协调解决现场施工问题；
4.组织班组安全教育、技术交底与过程作业检查；
5.负责现场文明施工、场地布置与作业环境维护；
6.参与工序验收、隐蔽验收与现场材料使用管理；
7.记录施工日志，整理现场施工过程资料；
8.完成上级临时交办的其他工作。</t>
  </si>
  <si>
    <t>1.年龄要求：45周岁以下，特别优秀可放宽；
2.政治身份要求：无要求（党员优先）；
3.学历学位要求：大学专科及以上学历；
4.专业要求：工学、管理学等相关专业；
5.工作经验及资格证书要求：5年及以上施工企业工作经验；具有二级或以上建造师资格（专业：公路、市政、建筑）优先；具有中级工程师优先；具有“八大员”证优先；
6.其他要求：
①能够熟练使用日常办公软件，有较强的工作责任心；
②具有国家机动车（C类及以上）有效驾驶证优先。</t>
  </si>
  <si>
    <t>1.年龄要求：35周岁以下，特别优秀可放宽；
2.政治身份要求：无要求（党员优先）；
3.学历学位要求：大学专科及以上学历（校招必须为大学本科及以上学历）；
4.专业要求：土木类、管理科学与工程类相关专业；
5.工作经验及资格证书要求：5年及以上施工企业工作经验；具有二级或以上建造师资格（专业：公路、市政、建筑）优先；具有中级工程师优先；具有“八大员”证优先；（校招无工作经验要求）；
6.其他要求：
①能够熟练使用日常办公软件，有较强的工作责任心；
②具有国家机动车（C类及以上）有效驾驶证优先。</t>
  </si>
  <si>
    <t>中山市路桥新途工程有限公司合计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</si>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</sst>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6" xfId="51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6" fillId="3" borderId="6" xfId="51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7" fillId="0" borderId="6" xfId="51" applyNumberFormat="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6" xfId="51" applyFont="1" applyFill="1" applyBorder="1" applyAlignment="1">
      <alignment vertical="center" wrapText="1"/>
    </xf>
    <xf numFmtId="49" fontId="7" fillId="0" borderId="6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center" vertical="center" wrapText="1"/>
    </xf>
    <xf numFmtId="49" fontId="7" fillId="0" borderId="5" xfId="51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6" fillId="4" borderId="6" xfId="51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78" zoomScaleNormal="78" workbookViewId="0">
      <pane xSplit="4" ySplit="4" topLeftCell="E5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3.5"/>
  <cols>
    <col min="1" max="1" width="7" style="3" customWidth="1"/>
    <col min="2" max="3" width="16" style="4" customWidth="1"/>
    <col min="4" max="4" width="11.5" style="3" customWidth="1"/>
    <col min="5" max="5" width="8.625" style="3" customWidth="1"/>
    <col min="6" max="6" width="60.875" style="3" customWidth="1"/>
    <col min="7" max="7" width="75" style="3" customWidth="1"/>
    <col min="8" max="8" width="11.75" style="3" customWidth="1"/>
    <col min="9" max="9" width="14.5833333333333" style="3" customWidth="1"/>
    <col min="10" max="10" width="18.25" style="3" customWidth="1"/>
    <col min="11" max="16384" width="9" style="3"/>
  </cols>
  <sheetData>
    <row r="1" s="1" customFormat="1" ht="21.95" customHeight="1" spans="1:10">
      <c r="A1" s="5" t="s">
        <v>0</v>
      </c>
      <c r="B1" s="6"/>
      <c r="C1" s="6"/>
    </row>
    <row r="2" ht="38.1" customHeight="1" spans="1:10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0.5" customHeight="1" spans="1:10">
      <c r="A3" s="8" t="s">
        <v>2</v>
      </c>
      <c r="B3" s="8" t="s">
        <v>3</v>
      </c>
      <c r="C3" s="9" t="s">
        <v>4</v>
      </c>
      <c r="D3" s="10"/>
      <c r="E3" s="10"/>
      <c r="F3" s="10"/>
      <c r="G3" s="11"/>
      <c r="H3" s="8" t="s">
        <v>5</v>
      </c>
      <c r="I3" s="8" t="s">
        <v>6</v>
      </c>
      <c r="J3" s="8" t="s">
        <v>7</v>
      </c>
    </row>
    <row r="4" s="2" customFormat="1" ht="40.5" customHeight="1" spans="1:10">
      <c r="A4" s="12"/>
      <c r="B4" s="12"/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2"/>
      <c r="I4" s="12"/>
      <c r="J4" s="12"/>
    </row>
    <row r="5" s="2" customFormat="1" ht="163.5" customHeight="1" spans="1:10">
      <c r="A5" s="15">
        <v>1</v>
      </c>
      <c r="B5" s="16" t="s">
        <v>13</v>
      </c>
      <c r="C5" s="16" t="s">
        <v>14</v>
      </c>
      <c r="D5" s="17" t="s">
        <v>15</v>
      </c>
      <c r="E5" s="18">
        <v>1</v>
      </c>
      <c r="F5" s="19" t="s">
        <v>16</v>
      </c>
      <c r="G5" s="19" t="s">
        <v>17</v>
      </c>
      <c r="H5" s="20" t="s">
        <v>18</v>
      </c>
      <c r="I5" s="21" t="s">
        <v>19</v>
      </c>
      <c r="J5" s="22" t="s">
        <v>20</v>
      </c>
    </row>
    <row r="6" ht="139.5" customHeight="1" spans="1:10">
      <c r="A6" s="15">
        <v>2</v>
      </c>
      <c r="B6" s="16" t="s">
        <v>13</v>
      </c>
      <c r="C6" s="16" t="s">
        <v>21</v>
      </c>
      <c r="D6" s="17" t="s">
        <v>22</v>
      </c>
      <c r="E6" s="18">
        <v>1</v>
      </c>
      <c r="F6" s="23" t="s">
        <v>23</v>
      </c>
      <c r="G6" s="23" t="s">
        <v>24</v>
      </c>
      <c r="H6" s="20" t="s">
        <v>18</v>
      </c>
      <c r="I6" s="24"/>
      <c r="J6" s="22"/>
    </row>
    <row r="7" ht="132" customHeight="1" spans="1:10">
      <c r="A7" s="15">
        <v>3</v>
      </c>
      <c r="B7" s="16" t="s">
        <v>13</v>
      </c>
      <c r="C7" s="16" t="s">
        <v>25</v>
      </c>
      <c r="D7" s="17" t="s">
        <v>26</v>
      </c>
      <c r="E7" s="18">
        <v>1</v>
      </c>
      <c r="F7" s="23" t="s">
        <v>27</v>
      </c>
      <c r="G7" s="23" t="s">
        <v>24</v>
      </c>
      <c r="H7" s="20" t="s">
        <v>18</v>
      </c>
      <c r="I7" s="24"/>
      <c r="J7" s="22"/>
    </row>
    <row r="8" ht="129.75" customHeight="1" spans="1:10">
      <c r="A8" s="15">
        <v>4</v>
      </c>
      <c r="B8" s="16" t="s">
        <v>13</v>
      </c>
      <c r="C8" s="16" t="s">
        <v>25</v>
      </c>
      <c r="D8" s="17" t="s">
        <v>28</v>
      </c>
      <c r="E8" s="18">
        <v>1</v>
      </c>
      <c r="F8" s="23" t="s">
        <v>29</v>
      </c>
      <c r="G8" s="23" t="s">
        <v>17</v>
      </c>
      <c r="H8" s="20" t="s">
        <v>18</v>
      </c>
      <c r="I8" s="24"/>
      <c r="J8" s="22"/>
    </row>
    <row r="9" ht="148.5" spans="1:10">
      <c r="A9" s="15">
        <v>5</v>
      </c>
      <c r="B9" s="16" t="s">
        <v>13</v>
      </c>
      <c r="C9" s="16" t="s">
        <v>25</v>
      </c>
      <c r="D9" s="25" t="s">
        <v>30</v>
      </c>
      <c r="E9" s="18">
        <v>2</v>
      </c>
      <c r="F9" s="19" t="s">
        <v>31</v>
      </c>
      <c r="G9" s="26" t="s">
        <v>32</v>
      </c>
      <c r="H9" s="20" t="s">
        <v>18</v>
      </c>
      <c r="I9" s="27"/>
      <c r="J9" s="22"/>
    </row>
    <row r="10" s="2" customFormat="1" ht="33.75" customHeight="1" spans="1:10">
      <c r="A10" s="28" t="s">
        <v>33</v>
      </c>
      <c r="B10" s="29"/>
      <c r="C10" s="29"/>
      <c r="D10" s="30"/>
      <c r="E10" s="31">
        <f>SUM(E5:E9)</f>
        <v>6</v>
      </c>
      <c r="F10" s="32" t="s">
        <v>34</v>
      </c>
      <c r="G10" s="32" t="s">
        <v>34</v>
      </c>
      <c r="H10" s="33" t="s">
        <v>34</v>
      </c>
      <c r="I10" s="33" t="s">
        <v>34</v>
      </c>
      <c r="J10" s="22"/>
    </row>
    <row r="11" ht="161.25" customHeight="1" spans="1:10">
      <c r="A11" s="15">
        <v>6</v>
      </c>
      <c r="B11" s="34" t="s">
        <v>35</v>
      </c>
      <c r="C11" s="35" t="s">
        <v>36</v>
      </c>
      <c r="D11" s="35" t="s">
        <v>37</v>
      </c>
      <c r="E11" s="35">
        <v>2</v>
      </c>
      <c r="F11" s="36" t="s">
        <v>38</v>
      </c>
      <c r="G11" s="37" t="s">
        <v>39</v>
      </c>
      <c r="H11" s="38" t="s">
        <v>40</v>
      </c>
      <c r="I11" s="39" t="s">
        <v>41</v>
      </c>
      <c r="J11" s="22"/>
    </row>
    <row r="12" ht="121.5" spans="1:10">
      <c r="A12" s="15">
        <v>7</v>
      </c>
      <c r="B12" s="34" t="s">
        <v>35</v>
      </c>
      <c r="C12" s="35" t="s">
        <v>42</v>
      </c>
      <c r="D12" s="35" t="s">
        <v>43</v>
      </c>
      <c r="E12" s="35">
        <v>1</v>
      </c>
      <c r="F12" s="37" t="s">
        <v>44</v>
      </c>
      <c r="G12" s="37" t="s">
        <v>45</v>
      </c>
      <c r="H12" s="38" t="s">
        <v>40</v>
      </c>
      <c r="I12" s="40"/>
      <c r="J12" s="22"/>
    </row>
    <row r="13" ht="121.5" spans="1:10">
      <c r="A13" s="15">
        <v>8</v>
      </c>
      <c r="B13" s="34" t="s">
        <v>35</v>
      </c>
      <c r="C13" s="35" t="s">
        <v>42</v>
      </c>
      <c r="D13" s="35" t="s">
        <v>46</v>
      </c>
      <c r="E13" s="35">
        <v>2</v>
      </c>
      <c r="F13" s="37" t="s">
        <v>47</v>
      </c>
      <c r="G13" s="37" t="s">
        <v>48</v>
      </c>
      <c r="H13" s="38" t="s">
        <v>40</v>
      </c>
      <c r="I13" s="40"/>
      <c r="J13" s="22"/>
    </row>
    <row r="14" ht="153" customHeight="1" spans="1:10">
      <c r="A14" s="15">
        <v>9</v>
      </c>
      <c r="B14" s="34" t="s">
        <v>35</v>
      </c>
      <c r="C14" s="35" t="s">
        <v>21</v>
      </c>
      <c r="D14" s="35" t="s">
        <v>49</v>
      </c>
      <c r="E14" s="35">
        <v>2</v>
      </c>
      <c r="F14" s="37" t="s">
        <v>50</v>
      </c>
      <c r="G14" s="37" t="s">
        <v>51</v>
      </c>
      <c r="H14" s="38" t="s">
        <v>40</v>
      </c>
      <c r="I14" s="40"/>
      <c r="J14" s="22"/>
    </row>
    <row r="15" ht="121.5" customHeight="1" spans="1:10">
      <c r="A15" s="15">
        <v>10</v>
      </c>
      <c r="B15" s="34" t="s">
        <v>35</v>
      </c>
      <c r="C15" s="35" t="s">
        <v>25</v>
      </c>
      <c r="D15" s="35" t="s">
        <v>52</v>
      </c>
      <c r="E15" s="35">
        <v>3</v>
      </c>
      <c r="F15" s="37" t="s">
        <v>53</v>
      </c>
      <c r="G15" s="37" t="s">
        <v>39</v>
      </c>
      <c r="H15" s="38" t="s">
        <v>40</v>
      </c>
      <c r="I15" s="40"/>
      <c r="J15" s="22"/>
    </row>
    <row r="16" ht="135" customHeight="1" spans="1:10">
      <c r="A16" s="15">
        <v>11</v>
      </c>
      <c r="B16" s="34" t="s">
        <v>35</v>
      </c>
      <c r="C16" s="35" t="s">
        <v>25</v>
      </c>
      <c r="D16" s="35" t="s">
        <v>54</v>
      </c>
      <c r="E16" s="35">
        <v>3</v>
      </c>
      <c r="F16" s="36" t="s">
        <v>55</v>
      </c>
      <c r="G16" s="37" t="s">
        <v>56</v>
      </c>
      <c r="H16" s="38" t="s">
        <v>40</v>
      </c>
      <c r="I16" s="40"/>
      <c r="J16" s="22"/>
    </row>
    <row r="17" ht="137" customHeight="1" spans="1:10">
      <c r="A17" s="15">
        <v>12</v>
      </c>
      <c r="B17" s="34" t="s">
        <v>35</v>
      </c>
      <c r="C17" s="35" t="s">
        <v>25</v>
      </c>
      <c r="D17" s="35" t="s">
        <v>57</v>
      </c>
      <c r="E17" s="35">
        <v>3</v>
      </c>
      <c r="F17" s="36" t="s">
        <v>58</v>
      </c>
      <c r="G17" s="37" t="s">
        <v>59</v>
      </c>
      <c r="H17" s="38" t="s">
        <v>40</v>
      </c>
      <c r="I17" s="40"/>
      <c r="J17" s="22"/>
    </row>
    <row r="18" ht="135" spans="1:10">
      <c r="A18" s="15">
        <v>13</v>
      </c>
      <c r="B18" s="34" t="s">
        <v>35</v>
      </c>
      <c r="C18" s="35" t="s">
        <v>25</v>
      </c>
      <c r="D18" s="35" t="s">
        <v>57</v>
      </c>
      <c r="E18" s="35">
        <v>2</v>
      </c>
      <c r="F18" s="36" t="s">
        <v>58</v>
      </c>
      <c r="G18" s="37" t="s">
        <v>60</v>
      </c>
      <c r="H18" s="38" t="s">
        <v>40</v>
      </c>
      <c r="I18" s="41"/>
      <c r="J18" s="22"/>
    </row>
    <row r="19" ht="37.5" customHeight="1" spans="1:10">
      <c r="A19" s="42" t="s">
        <v>61</v>
      </c>
      <c r="B19" s="42"/>
      <c r="C19" s="42"/>
      <c r="D19" s="42"/>
      <c r="E19" s="31">
        <f>SUM(E11:E18)</f>
        <v>18</v>
      </c>
      <c r="F19" s="32" t="s">
        <v>34</v>
      </c>
      <c r="G19" s="32" t="s">
        <v>34</v>
      </c>
      <c r="H19" s="33" t="s">
        <v>34</v>
      </c>
      <c r="I19" s="33" t="s">
        <v>34</v>
      </c>
      <c r="J19" s="22"/>
    </row>
    <row r="20" ht="37.5" customHeight="1" spans="1:10">
      <c r="A20" s="43" t="s">
        <v>62</v>
      </c>
      <c r="B20" s="43"/>
      <c r="C20" s="43"/>
      <c r="D20" s="43"/>
      <c r="E20" s="43">
        <f>E10+E19</f>
        <v>24</v>
      </c>
      <c r="F20" s="44" t="s">
        <v>34</v>
      </c>
      <c r="G20" s="44" t="s">
        <v>34</v>
      </c>
      <c r="H20" s="45" t="s">
        <v>34</v>
      </c>
      <c r="I20" s="45" t="s">
        <v>34</v>
      </c>
      <c r="J20" s="22"/>
    </row>
  </sheetData>
  <sheetProtection selectLockedCells="1" selectUnlockedCells="1"/>
  <mergeCells count="13">
    <mergeCell ref="A2:H2"/>
    <mergeCell ref="C3:G3"/>
    <mergeCell ref="A10:D10"/>
    <mergeCell ref="A19:D19"/>
    <mergeCell ref="A20:D20"/>
    <mergeCell ref="A3:A4"/>
    <mergeCell ref="B3:B4"/>
    <mergeCell ref="H3:H4"/>
    <mergeCell ref="I3:I4"/>
    <mergeCell ref="I5:I9"/>
    <mergeCell ref="I11:I18"/>
    <mergeCell ref="J3:J4"/>
    <mergeCell ref="J5:J20"/>
  </mergeCells>
  <printOptions horizontalCentered="1"/>
  <pageMargins left="0.275" right="0.275" top="0.432638888888889" bottom="0.432638888888889" header="0.313888888888889" footer="0.313888888888889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阮嘉颖</dc:creator>
  <cp:lastModifiedBy>珲</cp:lastModifiedBy>
  <dcterms:created xsi:type="dcterms:W3CDTF">2019-02-12T04:54:00Z</dcterms:created>
  <cp:lastPrinted>2019-07-22T06:55:00Z</cp:lastPrinted>
  <dcterms:modified xsi:type="dcterms:W3CDTF">2026-04-09T02:19:25Z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12CC7C9EBC4042F19143647C5061F37F_13</vt:lpwstr>
  </property>
  <property fmtid="{D5CDD505-2E9C-101B-9397-08002B2CF9AE}" pid="4" name="CalculationRule">
    <vt:i4>0</vt:i4>
  </property>
</Properties>
</file>