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5" windowHeight="10455"/>
  </bookViews>
  <sheets>
    <sheet name="招聘岗位" sheetId="4" r:id="rId1"/>
  </sheets>
  <definedNames>
    <definedName name="_xlnm._FilterDatabase" localSheetId="0" hidden="1">招聘岗位!$A$2:$L$9</definedName>
    <definedName name="_xlnm.Print_Titles" localSheetId="0">招聘岗位!$2:$2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<sst xmlns="http://schemas.openxmlformats.org/spreadsheetml/2006/main" count="76" uniqueCount="50">
  <si>
    <t>中山翠亨物业科技服务有限公司2026年公开招聘岗位一览表</t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</si>
  <si>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</si>
  <si>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招聘方向</t>
    </r>
  </si>
  <si>
    <r>
      <rPr>
        <b/>
        <sz val="11"/>
        <rFont val="宋体"/>
        <charset val="134"/>
      </rPr>
      <t>部门</t>
    </r>
  </si>
  <si>
    <r>
      <rPr>
        <b/>
        <sz val="11"/>
        <rFont val="宋体"/>
        <charset val="134"/>
      </rPr>
      <t>岗位名称</t>
    </r>
  </si>
  <si>
    <r>
      <rPr>
        <b/>
        <sz val="11"/>
        <rFont val="宋体"/>
        <charset val="134"/>
      </rPr>
      <t>招聘人数</t>
    </r>
  </si>
  <si>
    <r>
      <rPr>
        <b/>
        <sz val="11"/>
        <rFont val="宋体"/>
        <charset val="134"/>
      </rPr>
      <t>学历要求</t>
    </r>
  </si>
  <si>
    <r>
      <rPr>
        <b/>
        <sz val="11"/>
        <rFont val="宋体"/>
        <charset val="134"/>
      </rPr>
      <t>研究生专业要求</t>
    </r>
  </si>
  <si>
    <r>
      <rPr>
        <b/>
        <sz val="11"/>
        <rFont val="宋体"/>
        <charset val="134"/>
      </rPr>
      <t>本科专业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要求</t>
    </r>
  </si>
  <si>
    <r>
      <rPr>
        <b/>
        <sz val="11"/>
        <rFont val="宋体"/>
        <charset val="134"/>
      </rPr>
      <t>岗位核心职责</t>
    </r>
  </si>
  <si>
    <r>
      <rPr>
        <b/>
        <sz val="11"/>
        <rFont val="宋体"/>
        <charset val="134"/>
      </rPr>
      <t>任职资格要求</t>
    </r>
  </si>
  <si>
    <r>
      <rPr>
        <b/>
        <sz val="11"/>
        <rFont val="宋体"/>
        <charset val="134"/>
      </rPr>
      <t>薪酬区间</t>
    </r>
  </si>
  <si>
    <r>
      <rPr>
        <b/>
        <sz val="11"/>
        <rFont val="宋体"/>
        <charset val="134"/>
      </rPr>
      <t>备注</t>
    </r>
  </si>
  <si>
    <r>
      <rPr>
        <sz val="11"/>
        <rFont val="宋体"/>
        <charset val="134"/>
      </rPr>
      <t>社招</t>
    </r>
  </si>
  <si>
    <r>
      <rPr>
        <sz val="11"/>
        <rFont val="宋体"/>
        <charset val="134"/>
      </rPr>
      <t>总经办</t>
    </r>
  </si>
  <si>
    <r>
      <rPr>
        <sz val="11"/>
        <rFont val="宋体"/>
        <charset val="134"/>
      </rPr>
      <t>副总经理（业务拓展方向）</t>
    </r>
  </si>
  <si>
    <r>
      <rPr>
        <sz val="11"/>
        <rFont val="宋体"/>
        <charset val="134"/>
      </rPr>
      <t>研究生及以上学历</t>
    </r>
  </si>
  <si>
    <r>
      <rPr>
        <sz val="11"/>
        <rFont val="宋体"/>
        <charset val="134"/>
      </rPr>
      <t>工商管理、经济学相关专业优先</t>
    </r>
  </si>
  <si>
    <t>/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</si>
  <si>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制定投融资战略并推动落地；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负责开阔公司业务及市场布局；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负责公司运营管理与团队建设。</t>
    </r>
  </si>
  <si>
    <r>
      <rPr>
        <sz val="11"/>
        <rFont val="Times New Roman"/>
        <charset val="134"/>
      </rPr>
      <t xml:space="preserve">1. </t>
    </r>
    <r>
      <rPr>
        <sz val="11"/>
        <rFont val="宋体"/>
        <charset val="134"/>
      </rPr>
      <t>具有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年以上投融资或业务拓展工作经验，其中上市公司或大型企业集团管理岗位工作经验累计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年及以上。</t>
    </r>
    <r>
      <rPr>
        <sz val="11"/>
        <rFont val="Times New Roman"/>
        <charset val="134"/>
      </rPr>
      <t xml:space="preserve">
2. </t>
    </r>
    <r>
      <rPr>
        <sz val="11"/>
        <rFont val="宋体"/>
        <charset val="134"/>
      </rPr>
      <t>年龄</t>
    </r>
    <r>
      <rPr>
        <sz val="11"/>
        <rFont val="Times New Roman"/>
        <charset val="134"/>
      </rPr>
      <t>45</t>
    </r>
    <r>
      <rPr>
        <sz val="11"/>
        <rFont val="宋体"/>
        <charset val="134"/>
      </rPr>
      <t>周岁及以下。</t>
    </r>
    <r>
      <rPr>
        <sz val="11"/>
        <rFont val="Times New Roman"/>
        <charset val="134"/>
      </rPr>
      <t xml:space="preserve">
3. </t>
    </r>
    <r>
      <rPr>
        <sz val="11"/>
        <rFont val="宋体"/>
        <charset val="134"/>
      </rPr>
      <t>具有以下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项核心经历者优先，特别优秀者可适当放宽工作经验、年龄要求。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）具备物业行业股权融资或并购实操经验，曾主导单笔超千万元的融资或收并购项目，并实现良好整合效果；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）有成功拓展大型物业项目案例（如年新增管理面积超百万方或签约金额超亿元）。</t>
    </r>
  </si>
  <si>
    <r>
      <rPr>
        <sz val="11"/>
        <rFont val="Times New Roman"/>
        <charset val="134"/>
      </rPr>
      <t>31-50</t>
    </r>
    <r>
      <rPr>
        <sz val="11"/>
        <rFont val="宋体"/>
        <charset val="134"/>
      </rPr>
      <t>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年（不含公司支付的五险二金）</t>
    </r>
  </si>
  <si>
    <r>
      <rPr>
        <sz val="11"/>
        <rFont val="宋体"/>
        <charset val="134"/>
      </rPr>
      <t>总经理助理（内部运营方向）</t>
    </r>
  </si>
  <si>
    <r>
      <rPr>
        <sz val="11"/>
        <rFont val="宋体"/>
        <charset val="134"/>
      </rPr>
      <t>本科及以上学历</t>
    </r>
  </si>
  <si>
    <r>
      <rPr>
        <sz val="11"/>
        <rFont val="宋体"/>
        <charset val="134"/>
      </rPr>
      <t>工商管理类、经济学相关专业优先</t>
    </r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</si>
  <si>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协助总经理进行公司内部运营管理；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负责公司多种经营的推进与管理；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负责跨部门协同与项目统筹。</t>
    </r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</si>
  <si>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具备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年以上行政、人事、财务等内部协同管理经验。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年龄</t>
    </r>
    <r>
      <rPr>
        <sz val="11"/>
        <rFont val="Times New Roman"/>
        <charset val="134"/>
      </rPr>
      <t>45</t>
    </r>
    <r>
      <rPr>
        <sz val="11"/>
        <rFont val="宋体"/>
        <charset val="134"/>
      </rPr>
      <t>周岁及以下。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具备优秀的数据分析、书面表达与口头汇报能力，持有政工师、中级经济师（人力方向）、</t>
    </r>
    <r>
      <rPr>
        <sz val="11"/>
        <rFont val="Times New Roman"/>
        <charset val="134"/>
      </rPr>
      <t>CPA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CFA</t>
    </r>
    <r>
      <rPr>
        <sz val="11"/>
        <rFont val="宋体"/>
        <charset val="134"/>
      </rPr>
      <t>等相关资质者优先，特别优秀者可适当放宽工作经验、年龄要求。</t>
    </r>
  </si>
  <si>
    <r>
      <rPr>
        <sz val="11"/>
        <rFont val="Times New Roman"/>
        <charset val="134"/>
      </rPr>
      <t>25-35</t>
    </r>
    <r>
      <rPr>
        <sz val="11"/>
        <rFont val="宋体"/>
        <charset val="134"/>
      </rPr>
      <t>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年（不含公司支付的五险二金）</t>
    </r>
  </si>
  <si>
    <r>
      <rPr>
        <sz val="11"/>
        <rFont val="宋体"/>
        <charset val="134"/>
      </rPr>
      <t>物业服务事业部</t>
    </r>
  </si>
  <si>
    <r>
      <rPr>
        <sz val="11"/>
        <rFont val="宋体"/>
        <charset val="134"/>
      </rPr>
      <t>经理</t>
    </r>
  </si>
  <si>
    <r>
      <rPr>
        <sz val="11"/>
        <rFont val="宋体"/>
        <charset val="134"/>
      </rPr>
      <t>专业不限</t>
    </r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</si>
  <si>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领导团队制定年度工作计划；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统筹物业项目日常运营；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负责客户关系与成本管控。</t>
    </r>
  </si>
  <si>
    <r>
      <rPr>
        <sz val="11"/>
        <rFont val="Times New Roman"/>
        <charset val="134"/>
      </rPr>
      <t xml:space="preserve">1. </t>
    </r>
    <r>
      <rPr>
        <sz val="11"/>
        <rFont val="宋体"/>
        <charset val="134"/>
      </rPr>
      <t>具有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年以上物业项目管理工作经验，其中管理岗位工作经验累计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年及以上。</t>
    </r>
    <r>
      <rPr>
        <sz val="11"/>
        <rFont val="Times New Roman"/>
        <charset val="134"/>
      </rPr>
      <t xml:space="preserve">
2. </t>
    </r>
    <r>
      <rPr>
        <sz val="11"/>
        <rFont val="宋体"/>
        <charset val="134"/>
      </rPr>
      <t>年龄</t>
    </r>
    <r>
      <rPr>
        <sz val="11"/>
        <rFont val="Times New Roman"/>
        <charset val="134"/>
      </rPr>
      <t>45</t>
    </r>
    <r>
      <rPr>
        <sz val="11"/>
        <rFont val="宋体"/>
        <charset val="134"/>
      </rPr>
      <t>周岁及以下。</t>
    </r>
    <r>
      <rPr>
        <sz val="11"/>
        <rFont val="Times New Roman"/>
        <charset val="134"/>
      </rPr>
      <t xml:space="preserve">
3. </t>
    </r>
    <r>
      <rPr>
        <sz val="11"/>
        <rFont val="宋体"/>
        <charset val="134"/>
      </rPr>
      <t>持有《全国物业管理企业经理》《物业项目经理》《物业管理师》证书者优先，具备物业管理行业</t>
    </r>
    <r>
      <rPr>
        <sz val="11"/>
        <rFont val="Times New Roman"/>
        <charset val="134"/>
      </rPr>
      <t>TOP20</t>
    </r>
    <r>
      <rPr>
        <sz val="11"/>
        <rFont val="宋体"/>
        <charset val="134"/>
      </rPr>
      <t>区域、二级企业班子成员任职经历者优先，特别优秀者可适当放宽工作经验、年龄要求。</t>
    </r>
  </si>
  <si>
    <r>
      <rPr>
        <sz val="11"/>
        <rFont val="Times New Roman"/>
        <charset val="134"/>
      </rPr>
      <t>21-30</t>
    </r>
    <r>
      <rPr>
        <sz val="11"/>
        <rFont val="宋体"/>
        <charset val="134"/>
      </rPr>
      <t>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年（不含公司支付的五险二金）</t>
    </r>
  </si>
  <si>
    <r>
      <rPr>
        <sz val="11"/>
        <rFont val="宋体"/>
        <charset val="134"/>
      </rPr>
      <t>副经理（商写运营方向）</t>
    </r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</si>
  <si>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协助经理制定部门年度计划；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落实物业项目日常运营；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参与专项工作与应急处理。</t>
    </r>
  </si>
  <si>
    <r>
      <rPr>
        <sz val="11"/>
        <rFont val="Times New Roman"/>
        <charset val="134"/>
      </rPr>
      <t xml:space="preserve">1. </t>
    </r>
    <r>
      <rPr>
        <sz val="11"/>
        <rFont val="宋体"/>
        <charset val="134"/>
      </rPr>
      <t>具有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年以上商业、写字楼物业服务管理工作经验。</t>
    </r>
    <r>
      <rPr>
        <sz val="11"/>
        <rFont val="Times New Roman"/>
        <charset val="134"/>
      </rPr>
      <t xml:space="preserve">
2. </t>
    </r>
    <r>
      <rPr>
        <sz val="11"/>
        <rFont val="宋体"/>
        <charset val="134"/>
      </rPr>
      <t>年龄</t>
    </r>
    <r>
      <rPr>
        <sz val="11"/>
        <rFont val="Times New Roman"/>
        <charset val="134"/>
      </rPr>
      <t>40</t>
    </r>
    <r>
      <rPr>
        <sz val="11"/>
        <rFont val="宋体"/>
        <charset val="134"/>
      </rPr>
      <t>周岁及以下。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持有《全国物业管理企业经理》《物业项目经理》《物业管理师》证书者优先，特别优秀者可适当放宽工作经验、年龄要求。</t>
    </r>
  </si>
  <si>
    <r>
      <rPr>
        <sz val="11"/>
        <rFont val="Times New Roman"/>
        <charset val="134"/>
      </rPr>
      <t>17-25</t>
    </r>
    <r>
      <rPr>
        <sz val="11"/>
        <rFont val="宋体"/>
        <charset val="134"/>
      </rPr>
      <t>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年（不含公司支付的五险二金）</t>
    </r>
  </si>
  <si>
    <r>
      <rPr>
        <sz val="11"/>
        <rFont val="宋体"/>
        <charset val="134"/>
      </rPr>
      <t>企业发展部</t>
    </r>
  </si>
  <si>
    <r>
      <rPr>
        <sz val="11"/>
        <rFont val="宋体"/>
        <charset val="134"/>
      </rPr>
      <t>副经理（市场拓展方向）</t>
    </r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</si>
  <si>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制定业务发展战略与落地规划；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开拓外部合作与客户资源；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跟踪行业动态与风险控制。</t>
    </r>
  </si>
  <si>
    <r>
      <rPr>
        <sz val="11"/>
        <rFont val="Times New Roman"/>
        <charset val="134"/>
      </rPr>
      <t xml:space="preserve">1. </t>
    </r>
    <r>
      <rPr>
        <sz val="11"/>
        <rFont val="宋体"/>
        <charset val="134"/>
      </rPr>
      <t>具有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年以上企业战略规划或业务拓展工作经验。</t>
    </r>
    <r>
      <rPr>
        <sz val="11"/>
        <rFont val="Times New Roman"/>
        <charset val="134"/>
      </rPr>
      <t xml:space="preserve">
2. </t>
    </r>
    <r>
      <rPr>
        <sz val="11"/>
        <rFont val="宋体"/>
        <charset val="134"/>
      </rPr>
      <t>年龄</t>
    </r>
    <r>
      <rPr>
        <sz val="11"/>
        <rFont val="Times New Roman"/>
        <charset val="134"/>
      </rPr>
      <t>40</t>
    </r>
    <r>
      <rPr>
        <sz val="11"/>
        <rFont val="宋体"/>
        <charset val="134"/>
      </rPr>
      <t>周岁及以下。</t>
    </r>
    <r>
      <rPr>
        <sz val="11"/>
        <rFont val="Times New Roman"/>
        <charset val="134"/>
      </rPr>
      <t xml:space="preserve">
3. </t>
    </r>
    <r>
      <rPr>
        <sz val="11"/>
        <rFont val="宋体"/>
        <charset val="134"/>
      </rPr>
      <t>持有中级经济师及以上职称或</t>
    </r>
    <r>
      <rPr>
        <sz val="11"/>
        <rFont val="Times New Roman"/>
        <charset val="134"/>
      </rPr>
      <t>CPA/CFA</t>
    </r>
    <r>
      <rPr>
        <sz val="11"/>
        <rFont val="宋体"/>
        <charset val="134"/>
      </rPr>
      <t>职业资格者优先，特别优秀者可适当放宽工作经验、年龄要求。</t>
    </r>
  </si>
  <si>
    <r>
      <rPr>
        <sz val="11"/>
        <rFont val="宋体"/>
        <charset val="134"/>
      </rPr>
      <t>品质安全部</t>
    </r>
  </si>
  <si>
    <r>
      <rPr>
        <sz val="11"/>
        <rFont val="宋体"/>
        <charset val="134"/>
      </rPr>
      <t>经理（品控方向）</t>
    </r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</si>
  <si>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负责品控体系搭建与执行；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统筹开展专项质量监督；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统筹重大质量投诉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隐患处理。</t>
    </r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</si>
  <si>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具有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年及以上物业服务行业工作经验，其中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年及以上品控管理或质量管理相关岗位经验（如物业项目质量主管、品控专员）。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年龄</t>
    </r>
    <r>
      <rPr>
        <sz val="11"/>
        <rFont val="Times New Roman"/>
        <charset val="134"/>
      </rPr>
      <t>45</t>
    </r>
    <r>
      <rPr>
        <sz val="11"/>
        <rFont val="宋体"/>
        <charset val="134"/>
      </rPr>
      <t>周岁及以下。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需独立主导过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个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万㎡以上商办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产业园项目的品控体系搭建或专项质量优化工作，具备物业管理行业</t>
    </r>
    <r>
      <rPr>
        <sz val="11"/>
        <rFont val="Times New Roman"/>
        <charset val="134"/>
      </rPr>
      <t>TOP20</t>
    </r>
    <r>
      <rPr>
        <sz val="11"/>
        <rFont val="宋体"/>
        <charset val="134"/>
      </rPr>
      <t>同岗位及以上任职经历者优先，特别优秀者可适当放宽工作经验、年龄要求。</t>
    </r>
  </si>
  <si>
    <r>
      <rPr>
        <sz val="11"/>
        <rFont val="宋体"/>
        <charset val="134"/>
      </rPr>
      <t>副经理（工程方向）</t>
    </r>
  </si>
  <si>
    <r>
      <rPr>
        <sz val="11"/>
        <rFont val="宋体"/>
        <charset val="134"/>
      </rPr>
      <t>机械类、电气类相关专业优先</t>
    </r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</si>
  <si>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管理工程团队与设施维护；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制定设备保养与改造计划；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控制工程成本与处理突发事件。</t>
    </r>
  </si>
  <si>
    <r>
      <rPr>
        <sz val="11"/>
        <rFont val="Times New Roman"/>
        <charset val="134"/>
      </rPr>
      <t xml:space="preserve">1. </t>
    </r>
    <r>
      <rPr>
        <sz val="11"/>
        <rFont val="宋体"/>
        <charset val="134"/>
      </rPr>
      <t>具有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年以上物业工程管理工作经验。</t>
    </r>
    <r>
      <rPr>
        <sz val="11"/>
        <rFont val="Times New Roman"/>
        <charset val="134"/>
      </rPr>
      <t xml:space="preserve">
2. </t>
    </r>
    <r>
      <rPr>
        <sz val="11"/>
        <rFont val="宋体"/>
        <charset val="134"/>
      </rPr>
      <t>年龄</t>
    </r>
    <r>
      <rPr>
        <sz val="11"/>
        <rFont val="Times New Roman"/>
        <charset val="134"/>
      </rPr>
      <t>40</t>
    </r>
    <r>
      <rPr>
        <sz val="11"/>
        <rFont val="宋体"/>
        <charset val="134"/>
      </rPr>
      <t>周岁及以下。</t>
    </r>
    <r>
      <rPr>
        <sz val="11"/>
        <rFont val="Times New Roman"/>
        <charset val="134"/>
      </rPr>
      <t xml:space="preserve">
3. </t>
    </r>
    <r>
      <rPr>
        <sz val="11"/>
        <rFont val="宋体"/>
        <charset val="134"/>
      </rPr>
      <t>持有中级及以上工程方向职称、一级注册消防工程师证书者优先，有大型商业综合体、甲级写字楼或产业园区物业工程管理经验者优先，参与过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个及以上新建物业项目前期介入（施工监督、验收交付）者优先，特别优秀者可适当放宽工作经验、年龄要求。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</si>
</sst>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26"/>
      <name val="黑体"/>
      <charset val="134"/>
    </font>
    <font>
      <sz val="26"/>
      <name val="Times New Roman"/>
      <charset val="134"/>
    </font>
    <font>
      <b/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3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4" borderId="5">
      <alignment vertical="center"/>
    </xf>
    <xf numFmtId="0" fontId="14" fillId="5" borderId="6">
      <alignment vertical="center"/>
    </xf>
    <xf numFmtId="0" fontId="15" fillId="5" borderId="5">
      <alignment vertical="center"/>
    </xf>
    <xf numFmtId="0" fontId="16" fillId="6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3" fillId="12" borderId="0">
      <alignment vertical="center"/>
    </xf>
    <xf numFmtId="0" fontId="22" fillId="13" borderId="0">
      <alignment vertical="center"/>
    </xf>
    <xf numFmtId="0" fontId="22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2" fillId="17" borderId="0">
      <alignment vertical="center"/>
    </xf>
    <xf numFmtId="0" fontId="22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2" fillId="21" borderId="0">
      <alignment vertical="center"/>
    </xf>
    <xf numFmtId="0" fontId="22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2" fillId="25" borderId="0">
      <alignment vertical="center"/>
    </xf>
    <xf numFmtId="0" fontId="22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2" fillId="29" borderId="0">
      <alignment vertical="center"/>
    </xf>
    <xf numFmtId="0" fontId="22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2" fillId="33" borderId="0">
      <alignment vertical="center"/>
    </xf>
  </cellStyleXfs>
  <cellXfs count="18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1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view="pageBreakPreview" zoomScaleNormal="85" workbookViewId="0">
      <selection activeCell="G3" sqref="G3"/>
    </sheetView>
  </sheetViews>
  <sheetFormatPr defaultColWidth="9" defaultRowHeight="15"/>
  <cols>
    <col min="1" max="1" width="5.85" style="2" customWidth="1"/>
    <col min="2" max="3" width="9" style="3"/>
    <col min="4" max="4" width="15.175" style="3" customWidth="1"/>
    <col min="5" max="5" width="9" style="2"/>
    <col min="6" max="6" width="9.875" style="2" customWidth="1"/>
    <col min="7" max="7" width="12.1166666666667" style="2" customWidth="1"/>
    <col min="8" max="8" width="12.225" style="2" customWidth="1"/>
    <col min="9" max="9" width="31.0166666666667" style="1" customWidth="1"/>
    <col min="10" max="10" width="67.7416666666667" style="1" customWidth="1"/>
    <col min="11" max="11" width="18.6083333333333" style="1" customWidth="1"/>
    <col min="12" max="16384" width="9" style="1"/>
  </cols>
  <sheetData>
    <row r="1" ht="45" customHeight="1" spans="1:12">
      <c r="A1" s="4" t="s">
        <v>0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</row>
    <row r="2" ht="27.75" spans="1:12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7" t="s">
        <v>10</v>
      </c>
      <c r="K2" s="8" t="s">
        <v>11</v>
      </c>
      <c r="L2" s="8" t="s">
        <v>12</v>
      </c>
    </row>
    <row r="3" ht="147" customHeight="1" spans="1:12">
      <c r="A3" s="9">
        <f>ROW()-2</f>
        <v>1</v>
      </c>
      <c r="B3" s="9" t="s">
        <v>13</v>
      </c>
      <c r="C3" s="9" t="s">
        <v>14</v>
      </c>
      <c r="D3" s="9" t="s">
        <v>15</v>
      </c>
      <c r="E3" s="10">
        <v>1</v>
      </c>
      <c r="F3" s="9" t="s">
        <v>16</v>
      </c>
      <c r="G3" s="11" t="s">
        <v>17</v>
      </c>
      <c r="H3" s="11" t="s">
        <v>18</v>
      </c>
      <c r="I3" s="12" t="s">
        <v>19</v>
      </c>
      <c r="J3" s="12" t="s">
        <v>20</v>
      </c>
      <c r="K3" s="13" t="s">
        <v>21</v>
      </c>
      <c r="L3" s="14"/>
    </row>
    <row r="4" s="1" customFormat="1" ht="96" customHeight="1" spans="1:12">
      <c r="A4" s="9">
        <f t="shared" ref="A4:A12" si="0">ROW()-2</f>
        <v>2</v>
      </c>
      <c r="B4" s="9" t="s">
        <v>13</v>
      </c>
      <c r="C4" s="9" t="s">
        <v>14</v>
      </c>
      <c r="D4" s="9" t="s">
        <v>22</v>
      </c>
      <c r="E4" s="10">
        <v>1</v>
      </c>
      <c r="F4" s="9" t="s">
        <v>23</v>
      </c>
      <c r="G4" s="11" t="s">
        <v>17</v>
      </c>
      <c r="H4" s="11" t="s">
        <v>24</v>
      </c>
      <c r="I4" s="15" t="s">
        <v>25</v>
      </c>
      <c r="J4" s="12" t="s">
        <v>26</v>
      </c>
      <c r="K4" s="13" t="s">
        <v>27</v>
      </c>
      <c r="L4" s="14"/>
    </row>
    <row r="5" ht="102" customHeight="1" spans="1:12">
      <c r="A5" s="9">
        <f t="shared" si="0"/>
        <v>3</v>
      </c>
      <c r="B5" s="9" t="s">
        <v>13</v>
      </c>
      <c r="C5" s="9" t="s">
        <v>28</v>
      </c>
      <c r="D5" s="10" t="s">
        <v>29</v>
      </c>
      <c r="E5" s="10">
        <v>1</v>
      </c>
      <c r="F5" s="9" t="s">
        <v>23</v>
      </c>
      <c r="G5" s="9" t="s">
        <v>30</v>
      </c>
      <c r="H5" s="9" t="s">
        <v>30</v>
      </c>
      <c r="I5" s="12" t="s">
        <v>31</v>
      </c>
      <c r="J5" s="12" t="s">
        <v>32</v>
      </c>
      <c r="K5" s="13" t="s">
        <v>33</v>
      </c>
      <c r="L5" s="11"/>
    </row>
    <row r="6" ht="99" customHeight="1" spans="1:12">
      <c r="A6" s="9">
        <f t="shared" si="0"/>
        <v>4</v>
      </c>
      <c r="B6" s="9" t="s">
        <v>13</v>
      </c>
      <c r="C6" s="9" t="s">
        <v>28</v>
      </c>
      <c r="D6" s="9" t="s">
        <v>34</v>
      </c>
      <c r="E6" s="10">
        <v>1</v>
      </c>
      <c r="F6" s="9" t="s">
        <v>23</v>
      </c>
      <c r="G6" s="9" t="s">
        <v>30</v>
      </c>
      <c r="H6" s="9" t="s">
        <v>30</v>
      </c>
      <c r="I6" s="12" t="s">
        <v>35</v>
      </c>
      <c r="J6" s="12" t="s">
        <v>36</v>
      </c>
      <c r="K6" s="11" t="s">
        <v>37</v>
      </c>
      <c r="L6" s="11"/>
    </row>
    <row r="7" ht="93" customHeight="1" spans="1:12">
      <c r="A7" s="9">
        <f t="shared" si="0"/>
        <v>5</v>
      </c>
      <c r="B7" s="9" t="s">
        <v>13</v>
      </c>
      <c r="C7" s="11" t="s">
        <v>38</v>
      </c>
      <c r="D7" s="11" t="s">
        <v>39</v>
      </c>
      <c r="E7" s="10">
        <v>1</v>
      </c>
      <c r="F7" s="9" t="s">
        <v>23</v>
      </c>
      <c r="G7" s="11" t="s">
        <v>17</v>
      </c>
      <c r="H7" s="11" t="s">
        <v>24</v>
      </c>
      <c r="I7" s="12" t="s">
        <v>40</v>
      </c>
      <c r="J7" s="12" t="s">
        <v>41</v>
      </c>
      <c r="K7" s="11" t="s">
        <v>37</v>
      </c>
      <c r="L7" s="11"/>
    </row>
    <row r="8" ht="149" customHeight="1" spans="1:12">
      <c r="A8" s="9">
        <f t="shared" si="0"/>
        <v>6</v>
      </c>
      <c r="B8" s="9" t="s">
        <v>13</v>
      </c>
      <c r="C8" s="11" t="s">
        <v>42</v>
      </c>
      <c r="D8" s="9" t="s">
        <v>43</v>
      </c>
      <c r="E8" s="10">
        <v>1</v>
      </c>
      <c r="F8" s="9" t="s">
        <v>23</v>
      </c>
      <c r="G8" s="9" t="s">
        <v>30</v>
      </c>
      <c r="H8" s="9" t="s">
        <v>30</v>
      </c>
      <c r="I8" s="16" t="s">
        <v>44</v>
      </c>
      <c r="J8" s="16" t="s">
        <v>45</v>
      </c>
      <c r="K8" s="13" t="s">
        <v>33</v>
      </c>
      <c r="L8" s="17"/>
    </row>
    <row r="9" ht="114" customHeight="1" spans="1:12">
      <c r="A9" s="9">
        <f t="shared" si="0"/>
        <v>7</v>
      </c>
      <c r="B9" s="9" t="s">
        <v>13</v>
      </c>
      <c r="C9" s="11" t="s">
        <v>42</v>
      </c>
      <c r="D9" s="9" t="s">
        <v>46</v>
      </c>
      <c r="E9" s="10">
        <v>1</v>
      </c>
      <c r="F9" s="9" t="s">
        <v>23</v>
      </c>
      <c r="G9" s="9" t="s">
        <v>30</v>
      </c>
      <c r="H9" s="11" t="s">
        <v>47</v>
      </c>
      <c r="I9" s="12" t="s">
        <v>48</v>
      </c>
      <c r="J9" s="12" t="s">
        <v>49</v>
      </c>
      <c r="K9" s="11" t="s">
        <v>37</v>
      </c>
      <c r="L9" s="11"/>
    </row>
  </sheetData>
  <autoFilter xmlns:etc="http://www.wps.cn/officeDocument/2017/etCustomData" ref="A2:L9" etc:filterBottomFollowUsedRange="0">
    <extLst/>
  </autoFilter>
  <mergeCells count="1">
    <mergeCell ref="A1:L1"/>
  </mergeCells>
  <pageMargins left="0.156944444444444" right="0.0784722222222222" top="0.275" bottom="0.236111111111111" header="0.298611111111111" footer="0.156944444444444"/>
  <pageSetup paperSize="8" scale="93" fitToHeight="0" orientation="landscape" horizontalDpi="600"/>
  <headerFooter/>
  <rowBreaks count="1" manualBreakCount="1">
    <brk id="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zylmi</dc:creator>
  <cp:lastModifiedBy>莯旻</cp:lastModifiedBy>
  <dcterms:created xsi:type="dcterms:W3CDTF">2023-05-12T11:15:00Z</dcterms:created>
  <dcterms:modified xsi:type="dcterms:W3CDTF">2026-03-20T08:14:00Z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C4E5068823F944EFA46D65CC77C334F6_13</vt:lpwstr>
  </property>
  <property fmtid="{D5CDD505-2E9C-101B-9397-08002B2CF9AE}" pid="4" name="CalculationRule">
    <vt:i4>0</vt:i4>
  </property>
</Properties>
</file>