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900"/>
  </bookViews>
  <sheets>
    <sheet name="岗位信息表" sheetId="1" r:id="rId1"/>
  </sheets>
  <definedNames>
    <definedName name="_xlnm.Print_Titles" localSheetId="0">岗位信息表!$1:4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<sst xmlns="http://schemas.openxmlformats.org/spreadsheetml/2006/main" count="72" uniqueCount="63">
  <si>
    <t>附件：</t>
  </si>
  <si>
    <t>宜章县宜航人力资源有限责任公司工作人员招聘岗位任职资格和岗位职责信息表</t>
  </si>
  <si>
    <t>日期：2026年1月4日</t>
  </si>
  <si>
    <t>序号</t>
  </si>
  <si>
    <t>部门</t>
  </si>
  <si>
    <t>岗位</t>
  </si>
  <si>
    <t>人数</t>
  </si>
  <si>
    <t>任职条件</t>
  </si>
  <si>
    <t>岗位职责</t>
  </si>
  <si>
    <t>薪资待遇</t>
  </si>
  <si>
    <t>备注</t>
  </si>
  <si>
    <t>行政管理中心</t>
  </si>
  <si>
    <t>行政办公室后勤专员</t>
  </si>
  <si>
    <t>1.中专及以上学历，行政管理、后勤管理等相关专业优先；
2.1年以上办公室后勤相关工作经验，熟悉后勤管理流程；
3.具备良好的沟通协调能力、组织能力及文字处理能力；
4.工作认真负责、细致严谨，具备较强的服务意识，能熟练使用办公软件；
5.男女不限，年龄不超过40岁。</t>
  </si>
  <si>
    <t>1.负责景区办公室日常行政事务，包括文件整理、会议组织、办公用品采购与管理；
2.统筹景区后勤保障工作，包括员工食宿、车辆调度、设施设备维护协调等；
3.负责景区环境卫生、绿化养护等后勤服务的监督管理；
4.协助处理员工日常事务，保障员工工作生活需求；
5.负责各类后勤物资的登记、盘点与管理，控制后勤成本；
6.完成领导交办的其他后勤保障相关工作。</t>
  </si>
  <si>
    <t>所有薪资含五险，享工会福利，300元/月餐补。</t>
  </si>
  <si>
    <t>财务管理中心</t>
  </si>
  <si>
    <t>票务部售票员</t>
  </si>
  <si>
    <t>1.中专及以上学历，专业不限；
2.具备良好的沟通能力与服务意识，形象气质佳；
3.熟练使用电脑及售票系统，具备基本的财务知识；
4.工作认真负责、细心严谨，具备较强的责任心，能适应倒班工作；
5.限女性，年龄不超过30岁。</t>
  </si>
  <si>
    <t>1.负责景区门票的售卖工作，包括窗口售票、线上订单核销等；
2.准确核对售票款项，做好售票记录，确保账实相符；
3.为游客提供门票咨询服务，耐心解答游客关于门票政策、游览路线等疑问；
4.维护售票窗口秩序，保持窗口环境卫生；
5.负责售票设备的日常维护与保养，发现问题及时上报；
6.完成领导交办的其他相关工作。</t>
  </si>
  <si>
    <t>运营管理中心</t>
  </si>
  <si>
    <t>运营报保障部工程维护员</t>
  </si>
  <si>
    <t>1.初中及以上学历，具备相关从业资格证书优先；
2.2年以上物业维修或景区设施设备维修工作经验；
3. 熟练掌握水电、木工、瓦工等基础维修技能，能独立处理各类小型维修问题；
4. 具备较强的责任心、动手能力及应急处置能力，能适应户外工作及倒班；
5.限男性，年龄不不超过50岁。</t>
  </si>
  <si>
    <t>1.负责景区及酒店内各类设施设备的日常巡检与维修维护，包括游客休息设施、标识标牌、小型游乐设施等；
2.及时响应并处理各部门提交的维修需求，确保设施设备正常运行；
3.参与景区大型设施设备维修保养工作，协助专业技术人员开展维修作业；
4.负责维修工具、材料的日常管理与保管，做好维修记录；
5. 排查设施设备安全隐患，及时上报并协助整改；
6.完成领导交办的其他维修相关工作。</t>
  </si>
  <si>
    <t>运营报保障部水电工</t>
  </si>
  <si>
    <t>1.初中及以上学历，持有电工证、焊工证等相关从业资格证书；
2.3年以上水电安装与维修工作经验，具备景区或大型物业水电管理经验者优先；
3.熟练掌握水电系统安装、调试、维修及保养技能，熟悉水电相关法律法规与安全规范；
4.具备较强的责任心、动手能力及应急处置能力，能适应倒班工作；
5.限男性，年龄不不超过55岁。</t>
  </si>
  <si>
    <t>1.负责景区及酒店水电系统（供水、供电、照明、给排水等）的日常巡检、维修与保养；
2.及时处理水电故障，确保景区及酒店水电供应稳定、安全；
3. 参与景区新建、改建项目的水电安装施工监督与验收工作；
4.定期对水电设施设备进行安全检查，排查安全隐患并及时整改；
5.负责水电维修工具、材料的管理与使用登记，做好维修记录；
6.向各部门普及水电安全知识，协助开展水电安全培训；
7.完成领导交办的其他水电相关工作。</t>
  </si>
  <si>
    <t>景区管理部安全员</t>
  </si>
  <si>
    <t>1.大专及以上学历，安全管理、消防工程等相关专业优先；
2.2年以上景区或公共场所安全管理工作经验，持有安全员证书或消防设施操作员证书者优先；
3.熟悉安全管理相关法律法规与应急处置流程，具备较强的安全风险识别能力；
4.具备良好的沟通协调能力、应急处置能力及团队协作能力，工作认真负责，能适应倒班；
5.男女不限，年龄不不超过40岁。</t>
  </si>
  <si>
    <t>1.负责景区日常安全巡查工作，重点排查游览区域、设施设备、消防系统等安全隐患；
2.制定景区安全管理制度与应急预案，组织开展安全培训与应急演练；
3.维护景区游览秩序，制止游客不安全行为，保障游客人身财产安全；
4.负责景区消防设施设备的日常巡检与维护，确保消防设施完好有效；
5.协助处理景区安全突发事件，开展应急救援工作，并按规定上报；
6.做好安全巡查记录与隐患整改跟踪记录；
7.完成领导交办的其他安全管理相关工作。</t>
  </si>
  <si>
    <t>景区管理部检票员</t>
  </si>
  <si>
    <t>1.中专及以上学历，专业不限；
2.具备良好的服务意识与沟通能力，形象气质佳；
3.熟练使用检票设备及相关系统，工作认真负责、细心严谨；
4.具备较强的责任心，能适应倒班工作，服从工作安排；5.男女不限，年龄不超过35岁。</t>
  </si>
  <si>
    <t>1.负责景区入口门票及车辆的准入查验工作，严格执行检票流程，杜绝无票、假票入园；
2.准确核销线上、线下门票，做好检票记录；
3.为游客提供入园咨询服务，引导游客有序入园；
4. 维护检票口秩序，及时处理检票过程中的各类问题；
5.负责检票设备的日常维护与保养，发现问题及时上报；
6.保持检票口环境卫生；
7.完成领导交办的其他相关工作。</t>
  </si>
  <si>
    <t>景区管理部景区管理人员</t>
  </si>
  <si>
    <t>1.大专及以上学历，旅游管理、景区管理等相关专业优先；
2. 2年以上景区景点管理工作经验，熟悉景区景点运营管理流程；
3.熟悉对应景点的历史文化、自然景观知识，具备良好的讲解基础；
4.具备较强的组织协调能力、服务意识及应急处置能力，工作认真负责；
5.男女不限，年龄不超过40岁。</t>
  </si>
  <si>
    <t>1.负责对应景点（猴王寨/天台山/将军寨）的日常运营管理工作，保障景点有序开放；
2.统筹景点内服务设施、标识标牌、环境卫生等管理工作，提升游客游览体验；
3.为游客提供景点咨询、讲解等服务，解答游客疑问；
4.维护景点游览秩序，制止游客不文明行为，保障游客人身财产安全；
5.排查景点内森林防火等安全隐患，野生动植物的保护，及时上报并协助整改；
6. 协调配合景区其他部门开展营销、活动等相关工作；
7.做好景点运营记录，完成领导交办的其他工作。</t>
  </si>
  <si>
    <t>扶梯管理部扶梯运营专员</t>
  </si>
  <si>
    <t>1.大专及以上学历，机电设备相关专业优先；
2.1年以上扶梯或电梯运营管理工作经验，持有相关从业资格证书者优先；
3.熟悉扶梯运营原理与安全操作规程，具备基本的故障判断能力；
4. 具备良好的服务意识、应急处置能力，工作认真负责，能适应倒班；
5.限男性，年龄不超过45岁。</t>
  </si>
  <si>
    <t>1.负责景区扶梯的日常运营管理工作，严格按照操作规程启动、停止扶梯；
2.实时监控扶梯运行状态，及时发现并处理运行过程中的异常情况；
3.引导游客安全乘坐扶梯，制止不安全乘坐行为；
4.负责扶梯的日常清洁与简单维护保养工作；
5.做好扶梯运营记录，包括运行时间、故障情况等；
6.协助专业维修人员开展扶梯维修保养工作；
7.完成领导交办的其他相关工作。</t>
  </si>
  <si>
    <t>扶梯管理部扶梯检查员</t>
  </si>
  <si>
    <t>1.中专及以上学历，专业不限；
2.具备良好的服务意识与沟通能力，工作认真负责；
3.熟练使用检票设备，能准确查验门票；
4.具备较强的责任心，能适应倒班工作，服从安排；
5.男女不限，年龄不超过35岁。</t>
  </si>
  <si>
    <t>1.负责景区扶梯入口处的门票查验工作，严格执行检票流程，禁止无票人员乘坐；
2.准确核销各类门票，做好检票记录；
3.引导游客有序乘坐扶梯，提醒游客注意乘车安全；
4.维护扶梯入口秩序，及时解答游客咨询；
5.负责检票设备的日常维护与保管，发现问题及时上报；
6. 保持工作区域环境卫生；
7.完成领导交办的其他相关工作。</t>
  </si>
  <si>
    <t>扶梯管理部扶梯安全巡护员</t>
  </si>
  <si>
    <t>1.中专及以上学历，安全管理、机电相关专业优先；
2.1年以上公共场所安全巡护或扶梯安全管理工作经验；
3.熟悉扶梯安全操作规程与应急处置流程，具备较强的安全风险识别能力；
4.具备良好的沟通协调能力、应急处置能力，工作认真负责，能适应倒班；
5.男女不限，年龄不超过40岁。</t>
  </si>
  <si>
    <t>1.负责景区扶梯区域的日常安全巡护工作，排查扶梯运行及游客乘坐过程中的安全隐患；
2.监督扶梯运营专员、检票员工作，确保各项安全制度落实到位；
3.及时制止游客不安全乘坐行为，引导游客规范乘车；
4.协助处理扶梯运行过程中的突发事件，开展应急救援工作；
5. 定期对扶梯安全设施进行检查，确保设施完好有效；
6.做好安全巡护记录，发现问题及时上报并跟踪整改；
7.完成领导交办的其他安全巡护相关工作。</t>
  </si>
  <si>
    <t>游客服务中心咨询员</t>
  </si>
  <si>
    <t>1.大专及以上学历，旅游管理、酒店管理等相关专业优先；
2.1年以上前台咨询或客户服务工作经验；
3.具备良好的沟通表达能力、服务意识及应变能力，形象气质佳；
4.熟练使用办公软件，工作认真负责、细心耐心；
5.限女性，年龄不超过30岁。</t>
  </si>
  <si>
    <t>1.负责景区前台咨询接待工作，热情解答游客关于游览路线、景点介绍、票务政策、餐饮住宿等各类疑问；
2.协助游客办理票务、住宿等相关手续；
3.负责前台区域环境卫生维护，保持环境整洁有序；
4.收集游客意见与建议，做好记录并及时上报；
5.协助处理游客简单投诉与纠纷；
6.负责前台物资的管理与保管；
7.完成领导交办的其他咨询接待相关工作。</t>
  </si>
  <si>
    <t>游客服务中心客诉员</t>
  </si>
  <si>
    <t>1.大专及以上学历，公共关系、旅游管理、法律等相关专业优先；
2.2年以上客诉处理或客户服务工作经验，具备文旅行业客诉处理经验者优先；
3.熟悉文旅行业相关法律法规，具备较强的问题分析、解决能力及情绪管理能力；
4.具备良好的沟通协调能力、同理心及责任心，能站在游客角度解决问题；
5.限女性，年龄不超过35岁。</t>
  </si>
  <si>
    <t>1.负责受理游客各类投诉与建议，包括现场投诉、电话投诉、线上投诉等，做好详细记录；
2.快速响应游客诉求，协调相关部门制定解决方案，跟踪处理进度并及时向游客反馈；
3.妥善处理游客纠纷，维护景区品牌形象，提升游客满意度；
4.定期整理客诉数据，分析客诉原因，形成客诉分析报告并提出改进建议；
5.协助完善景区客诉处理流程与管理制度；
6.开展客诉处理培训，提升景区整体客诉处理能力；
7.完成领导交办的其他客诉相关工作。</t>
  </si>
  <si>
    <t>莽山大酒店客房部</t>
  </si>
  <si>
    <t>客房主管</t>
  </si>
  <si>
    <t>1. 年龄25-45岁，初中及以上学历；
2. 有1年以上客房管理经验，熟悉客房清洁流程；
3. 能识别客房设施设备故障，基本维修技能优先；
4. 责任心强，能带领团队完成工作；
5. 本地人员优先，能适应灵活工作时间。</t>
  </si>
  <si>
    <t>1. 负责客房部日常管理，制定清洁计划和标准；
2. 检查客房清洁质量和设施完好情况；
3. 管理客房物资，控制物料消耗成本；
4. 培训和指导客房服务员工作；
5. 处理客房相关客户投诉；
6. 配合前厅部做好客房预订和入住准备工作。</t>
  </si>
  <si>
    <t>莽山大酒店前厅部</t>
  </si>
  <si>
    <t>前台接待</t>
  </si>
  <si>
    <t>1. 年龄18-35岁，高中及以上学历；
2. 形象气质佳，沟通能力强；
3. 熟悉电脑基本操作，会使用酒店管理系统优先；
4. 服务意识强，有耐心；
5. 本地户籍优先，能适应轮班（早中晚班）。</t>
  </si>
  <si>
    <t>1. 负责客户入住、退房登记手续办理；
2. 接听客户咨询电话，介绍酒店服务和房价；
3. 管理客房钥匙，保管客户贵重物品；
4. 核对每日营收，填写交接班记录；
5. 维护前台区域整洁；
6. 协助大堂经理处理简单客户需求。</t>
  </si>
  <si>
    <t>莽山大酒店安保部</t>
  </si>
  <si>
    <t>安保员</t>
  </si>
  <si>
    <t>1. 年龄25-50岁，男性，身体健康；
2. 身高165cm以上，无不良记录；
3. 有安保工作经验或退伍军人优先；
4. 熟悉基本安全防范知识，能处理简单突发事件；
5. 责任心强，能适应24小时轮班（白夜休）。</t>
  </si>
  <si>
    <t>1. 负责酒店出入口值守，登记外来人员和车辆；
2. 巡逻酒店公共区域，维护治安秩序；
3. 检查消防设施，确保消防安全；
4. 处理酒店内突发事件，必要时联系当地派出所；
5. 协助维护停车场秩序；
6. 配合其他部门做好安全保障工作。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</si>
</sst>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2"/>
      <name val="黑体"/>
      <charset val="134"/>
    </font>
    <font>
      <b/>
      <sz val="12"/>
      <name val="黑体"/>
      <charset val="134"/>
    </font>
    <font>
      <sz val="18"/>
      <name val="方正小标宋简体"/>
      <charset val="134"/>
    </font>
    <font>
      <sz val="12"/>
      <name val="Microsoft YaHei"/>
      <charset val="134"/>
    </font>
    <font>
      <b/>
      <sz val="12"/>
      <name val="Microsoft YaHei"/>
      <charset val="134"/>
    </font>
    <font>
      <b/>
      <sz val="11"/>
      <name val="Microsoft YaHei"/>
      <charset val="134"/>
    </font>
    <font>
      <sz val="10"/>
      <color theme="1"/>
      <name val="Microsoft YaHei"/>
      <charset val="134"/>
    </font>
    <font>
      <sz val="12"/>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3">
    <xf numFmtId="0" fontId="0" fillId="0" borderId="0" xfId="0"/>
    <xf numFmtId="0" fontId="1" fillId="0" borderId="0" xfId="0" applyFont="1" applyFill="1" applyAlignment="1">
      <alignment vertical="center"/>
    </xf>
    <xf numFmtId="0" fontId="0" fillId="0" borderId="0" xfId="0" applyFont="1" applyFill="1" applyAlignment="1">
      <alignment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righ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0" fillId="0" borderId="1" xfId="0" applyBorder="1" applyAlignment="1">
      <alignment horizontal="center" vertical="center" wrapText="1"/>
    </xf>
    <xf numFmtId="0" fontId="8" fillId="0" borderId="3" xfId="0" applyFont="1" applyBorder="1" applyAlignment="1">
      <alignment horizontal="center" vertical="center" wrapText="1"/>
    </xf>
    <xf numFmtId="0" fontId="0" fillId="0" borderId="3" xfId="0"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wrapText="1"/>
    </xf>
    <xf numFmtId="0" fontId="0" fillId="0" borderId="6" xfId="0" applyBorder="1" applyAlignment="1">
      <alignment horizontal="center" wrapText="1"/>
    </xf>
    <xf numFmtId="0" fontId="9" fillId="0" borderId="0" xfId="0" applyFont="1" applyAlignment="1">
      <alignment horizontal="left" vertical="top" wrapText="1"/>
    </xf>
    <xf numFmtId="0" fontId="9" fillId="0" borderId="0" xfId="0" applyFont="1" applyAlignment="1">
      <alignment horizontal="center" vertical="top" wrapText="1"/>
    </xf>
    <xf numFmtId="0" fontId="9" fillId="0" borderId="0"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0"/>
  <sheetViews>
    <sheetView tabSelected="1" workbookViewId="0">
      <selection activeCell="F10" sqref="F10"/>
    </sheetView>
  </sheetViews>
  <sheetFormatPr defaultColWidth="9" defaultRowHeight="13.5"/>
  <cols>
    <col min="1" max="1" width="8.675" style="3" customWidth="1"/>
    <col min="2" max="2" width="16.675" style="3" customWidth="1"/>
    <col min="3" max="3" width="26.675" style="3" customWidth="1"/>
    <col min="4" max="4" width="8.675" style="3" customWidth="1"/>
    <col min="5" max="6" width="50.625" style="4" customWidth="1"/>
    <col min="7" max="7" width="15.0083333333333" style="5" customWidth="1"/>
    <col min="8" max="8" width="15.0083333333333" style="4" customWidth="1"/>
    <col min="9" max="9" width="9" style="4"/>
  </cols>
  <sheetData>
    <row r="1" s="1" customFormat="1" ht="28.5" customHeight="1" spans="1:8">
      <c r="A1" s="6" t="s">
        <v>0</v>
      </c>
      <c r="B1" s="6"/>
      <c r="C1" s="7"/>
      <c r="D1" s="8"/>
      <c r="E1" s="6"/>
      <c r="F1" s="6"/>
      <c r="G1" s="7"/>
      <c r="H1" s="6"/>
    </row>
    <row r="2" s="1" customFormat="1" ht="28.5" customHeight="1" spans="1:8">
      <c r="A2" s="9" t="s">
        <v>1</v>
      </c>
      <c r="B2" s="9"/>
      <c r="C2" s="9"/>
      <c r="D2" s="9"/>
      <c r="E2" s="9"/>
      <c r="F2" s="9"/>
      <c r="G2" s="9"/>
      <c r="H2" s="9"/>
    </row>
    <row r="3" s="2" customFormat="1" ht="22.5" customHeight="1" spans="1:8">
      <c r="A3" s="10" t="s">
        <v>2</v>
      </c>
      <c r="B3" s="11"/>
      <c r="C3" s="11"/>
      <c r="D3" s="12"/>
      <c r="E3" s="11"/>
      <c r="F3" s="11"/>
      <c r="G3" s="11"/>
      <c r="H3" s="11"/>
    </row>
    <row r="4" ht="22.5" customHeight="1" spans="1:8">
      <c r="A4" s="13" t="s">
        <v>3</v>
      </c>
      <c r="B4" s="13" t="s">
        <v>4</v>
      </c>
      <c r="C4" s="13" t="s">
        <v>5</v>
      </c>
      <c r="D4" s="13" t="s">
        <v>6</v>
      </c>
      <c r="E4" s="13" t="s">
        <v>7</v>
      </c>
      <c r="F4" s="13" t="s">
        <v>8</v>
      </c>
      <c r="G4" s="13" t="s">
        <v>9</v>
      </c>
      <c r="H4" s="13" t="s">
        <v>10</v>
      </c>
    </row>
    <row r="5" ht="132" spans="1:11">
      <c r="A5" s="14">
        <v>1</v>
      </c>
      <c r="B5" s="14" t="s">
        <v>11</v>
      </c>
      <c r="C5" s="14" t="s">
        <v>12</v>
      </c>
      <c r="D5" s="14">
        <v>1</v>
      </c>
      <c r="E5" s="15" t="s">
        <v>13</v>
      </c>
      <c r="F5" s="16" t="s">
        <v>14</v>
      </c>
      <c r="G5" s="14">
        <v>3000</v>
      </c>
      <c r="H5" s="15" t="s">
        <v>15</v>
      </c>
      <c r="J5" s="30"/>
      <c r="K5" s="31"/>
    </row>
    <row r="6" ht="154.5" customHeight="1" spans="1:8">
      <c r="A6" s="14">
        <v>2</v>
      </c>
      <c r="B6" s="14" t="s">
        <v>16</v>
      </c>
      <c r="C6" s="14" t="s">
        <v>17</v>
      </c>
      <c r="D6" s="14">
        <v>1</v>
      </c>
      <c r="E6" s="15" t="s">
        <v>18</v>
      </c>
      <c r="F6" s="16" t="s">
        <v>19</v>
      </c>
      <c r="G6" s="14">
        <v>3000</v>
      </c>
      <c r="H6" s="15"/>
    </row>
    <row r="7" ht="154.5" customHeight="1" spans="1:8">
      <c r="A7" s="14">
        <v>3</v>
      </c>
      <c r="B7" s="14" t="s">
        <v>20</v>
      </c>
      <c r="C7" s="14" t="s">
        <v>21</v>
      </c>
      <c r="D7" s="14">
        <v>1</v>
      </c>
      <c r="E7" s="15" t="s">
        <v>22</v>
      </c>
      <c r="F7" s="16" t="s">
        <v>23</v>
      </c>
      <c r="G7" s="14">
        <v>5000</v>
      </c>
      <c r="H7" s="15"/>
    </row>
    <row r="8" ht="132" spans="1:11">
      <c r="A8" s="14">
        <v>4</v>
      </c>
      <c r="B8" s="14" t="s">
        <v>20</v>
      </c>
      <c r="C8" s="14" t="s">
        <v>24</v>
      </c>
      <c r="D8" s="14">
        <v>1</v>
      </c>
      <c r="E8" s="15" t="s">
        <v>25</v>
      </c>
      <c r="F8" s="16" t="s">
        <v>26</v>
      </c>
      <c r="G8" s="14">
        <v>4000</v>
      </c>
      <c r="H8" s="15"/>
      <c r="J8" s="32"/>
      <c r="K8" s="32"/>
    </row>
    <row r="9" ht="181.5" spans="1:8">
      <c r="A9" s="14">
        <v>5</v>
      </c>
      <c r="B9" s="14" t="s">
        <v>20</v>
      </c>
      <c r="C9" s="14" t="s">
        <v>27</v>
      </c>
      <c r="D9" s="14">
        <v>3</v>
      </c>
      <c r="E9" s="15" t="s">
        <v>28</v>
      </c>
      <c r="F9" s="16" t="s">
        <v>29</v>
      </c>
      <c r="G9" s="14">
        <v>3500</v>
      </c>
      <c r="H9" s="15"/>
    </row>
    <row r="10" ht="132" spans="1:8">
      <c r="A10" s="14">
        <v>6</v>
      </c>
      <c r="B10" s="14" t="s">
        <v>20</v>
      </c>
      <c r="C10" s="14" t="s">
        <v>30</v>
      </c>
      <c r="D10" s="14">
        <v>4</v>
      </c>
      <c r="E10" s="15" t="s">
        <v>31</v>
      </c>
      <c r="F10" s="16" t="s">
        <v>32</v>
      </c>
      <c r="G10" s="14">
        <v>3000</v>
      </c>
      <c r="H10" s="15"/>
    </row>
    <row r="11" ht="181.5" spans="1:8">
      <c r="A11" s="14">
        <v>7</v>
      </c>
      <c r="B11" s="14" t="s">
        <v>20</v>
      </c>
      <c r="C11" s="14" t="s">
        <v>33</v>
      </c>
      <c r="D11" s="14">
        <v>10</v>
      </c>
      <c r="E11" s="15" t="s">
        <v>34</v>
      </c>
      <c r="F11" s="16" t="s">
        <v>35</v>
      </c>
      <c r="G11" s="14">
        <v>3000</v>
      </c>
      <c r="H11" s="15"/>
    </row>
    <row r="12" ht="154.5" customHeight="1" spans="1:8">
      <c r="A12" s="14">
        <v>8</v>
      </c>
      <c r="B12" s="14" t="s">
        <v>20</v>
      </c>
      <c r="C12" s="14" t="s">
        <v>36</v>
      </c>
      <c r="D12" s="14">
        <v>1</v>
      </c>
      <c r="E12" s="15" t="s">
        <v>37</v>
      </c>
      <c r="F12" s="16" t="s">
        <v>38</v>
      </c>
      <c r="G12" s="14">
        <v>3200</v>
      </c>
      <c r="H12" s="15"/>
    </row>
    <row r="13" ht="132" spans="1:8">
      <c r="A13" s="14">
        <v>9</v>
      </c>
      <c r="B13" s="14" t="s">
        <v>20</v>
      </c>
      <c r="C13" s="14" t="s">
        <v>39</v>
      </c>
      <c r="D13" s="14">
        <v>5</v>
      </c>
      <c r="E13" s="15" t="s">
        <v>40</v>
      </c>
      <c r="F13" s="16" t="s">
        <v>41</v>
      </c>
      <c r="G13" s="14">
        <v>3000</v>
      </c>
      <c r="H13" s="15"/>
    </row>
    <row r="14" ht="154.5" customHeight="1" spans="1:8">
      <c r="A14" s="14">
        <v>10</v>
      </c>
      <c r="B14" s="14" t="s">
        <v>20</v>
      </c>
      <c r="C14" s="14" t="s">
        <v>42</v>
      </c>
      <c r="D14" s="14">
        <v>5</v>
      </c>
      <c r="E14" s="15" t="s">
        <v>43</v>
      </c>
      <c r="F14" s="16" t="s">
        <v>44</v>
      </c>
      <c r="G14" s="14">
        <v>3000</v>
      </c>
      <c r="H14" s="15"/>
    </row>
    <row r="15" ht="132" spans="1:8">
      <c r="A15" s="14">
        <v>11</v>
      </c>
      <c r="B15" s="14" t="s">
        <v>20</v>
      </c>
      <c r="C15" s="17" t="s">
        <v>45</v>
      </c>
      <c r="D15" s="17">
        <v>1</v>
      </c>
      <c r="E15" s="15" t="s">
        <v>46</v>
      </c>
      <c r="F15" s="16" t="s">
        <v>47</v>
      </c>
      <c r="G15" s="17">
        <v>3000</v>
      </c>
      <c r="H15" s="15"/>
    </row>
    <row r="16" ht="165" spans="1:8">
      <c r="A16" s="14">
        <v>12</v>
      </c>
      <c r="B16" s="18" t="s">
        <v>20</v>
      </c>
      <c r="C16" s="19" t="s">
        <v>48</v>
      </c>
      <c r="D16" s="19">
        <v>1</v>
      </c>
      <c r="E16" s="20" t="s">
        <v>49</v>
      </c>
      <c r="F16" s="21" t="s">
        <v>50</v>
      </c>
      <c r="G16" s="17">
        <v>3000</v>
      </c>
      <c r="H16" s="15"/>
    </row>
    <row r="17" ht="99" spans="1:8">
      <c r="A17" s="14">
        <v>13</v>
      </c>
      <c r="B17" s="22" t="s">
        <v>51</v>
      </c>
      <c r="C17" s="22" t="s">
        <v>52</v>
      </c>
      <c r="D17" s="22">
        <v>1</v>
      </c>
      <c r="E17" s="23" t="s">
        <v>53</v>
      </c>
      <c r="F17" s="24" t="s">
        <v>54</v>
      </c>
      <c r="G17" s="22">
        <v>3500</v>
      </c>
      <c r="H17" s="15"/>
    </row>
    <row r="18" ht="99" spans="1:8">
      <c r="A18" s="14">
        <v>14</v>
      </c>
      <c r="B18" s="22" t="s">
        <v>55</v>
      </c>
      <c r="C18" s="22" t="s">
        <v>56</v>
      </c>
      <c r="D18" s="22">
        <v>3</v>
      </c>
      <c r="E18" s="23" t="s">
        <v>57</v>
      </c>
      <c r="F18" s="24" t="s">
        <v>58</v>
      </c>
      <c r="G18" s="22">
        <v>2500</v>
      </c>
      <c r="H18" s="15"/>
    </row>
    <row r="19" ht="99" spans="1:8">
      <c r="A19" s="14">
        <v>15</v>
      </c>
      <c r="B19" s="25" t="s">
        <v>59</v>
      </c>
      <c r="C19" s="22" t="s">
        <v>60</v>
      </c>
      <c r="D19" s="22">
        <v>2</v>
      </c>
      <c r="E19" s="23" t="s">
        <v>61</v>
      </c>
      <c r="F19" s="24" t="s">
        <v>62</v>
      </c>
      <c r="G19" s="22">
        <v>2800</v>
      </c>
      <c r="H19" s="15"/>
    </row>
    <row r="20" ht="24" customHeight="1" spans="1:8">
      <c r="A20" s="14"/>
      <c r="B20" s="17"/>
      <c r="C20" s="26"/>
      <c r="D20" s="27">
        <f>SUM(D5:D19)</f>
        <v>40</v>
      </c>
      <c r="E20" s="28"/>
      <c r="F20" s="28"/>
      <c r="G20" s="29"/>
      <c r="H20" s="28"/>
    </row>
  </sheetData>
  <mergeCells count="4">
    <mergeCell ref="A1:H1"/>
    <mergeCell ref="A2:H2"/>
    <mergeCell ref="A3:H3"/>
    <mergeCell ref="H5:H19"/>
  </mergeCells>
  <dataValidations count="1">
    <dataValidation allowBlank="1" showInputMessage="1" showErrorMessage="1" sqref="A2:F3"/>
  </dataValidations>
  <pageMargins left="0.751388888888889" right="0.751388888888889" top="1" bottom="1" header="0.5" footer="0.5"/>
  <pageSetup paperSize="8" scale="7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瑶瑶➰</cp:lastModifiedBy>
  <dcterms:created xsi:type="dcterms:W3CDTF">2025-12-28T08:30:00Z</dcterms:created>
  <dcterms:modified xsi:type="dcterms:W3CDTF">2026-01-04T07:49:35Z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7AD0A6F011C3458A8558E2A13D511A17_13</vt:lpwstr>
  </property>
  <property fmtid="{D5CDD505-2E9C-101B-9397-08002B2CF9AE}" pid="3" name="KSOProductBuildVer">
    <vt:lpwstr>2052-12.1.0.21541</vt:lpwstr>
  </property>
  <property fmtid="{D5CDD505-2E9C-101B-9397-08002B2CF9AE}" pid="4" name="CalculationRule">
    <vt:i4>0</vt:i4>
  </property>
</Properties>
</file>