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需求表" sheetId="1" r:id="rId1"/>
  </sheets>
  <definedNames>
    <definedName name="_xlnm._FilterDatabase" localSheetId="0" hidden="1">需求表!$A$5:$P$19</definedName>
    <definedName name="_xlnm.Print_Titles" localSheetId="0">需求表!$3:$5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<sst xmlns="http://schemas.openxmlformats.org/spreadsheetml/2006/main" count="199" uniqueCount="79">
  <si>
    <t>附件9-1</t>
  </si>
  <si>
    <t>奈曼旗事业单位2026年第一批次人才引进需求目录</t>
  </si>
  <si>
    <t>序
号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</si>
  <si>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</si>
  <si>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</si>
  <si>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</si>
  <si>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</si>
  <si>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</si>
  <si>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</si>
  <si>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</si>
  <si>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</si>
  <si>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</si>
  <si>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</si>
  <si>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</si>
  <si>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</si>
  <si>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
（分别对照专业目录填写）</t>
  </si>
  <si>
    <t>专业技
术职称</t>
  </si>
  <si>
    <t>工作
年限</t>
  </si>
  <si>
    <t>本科</t>
  </si>
  <si>
    <t>研究生</t>
  </si>
  <si>
    <t>中共奈曼旗委员会政法委员会</t>
  </si>
  <si>
    <t>奈曼旗社会治安综合治理中心</t>
  </si>
  <si>
    <t>公益
一类</t>
  </si>
  <si>
    <t>综合岗</t>
  </si>
  <si>
    <t>本科及以上</t>
  </si>
  <si>
    <t>学士及以上</t>
  </si>
  <si>
    <t>法学、汉语言文学、秘书学、新闻学、传播学</t>
  </si>
  <si>
    <t>法学、汉语言文字学、新闻传播学</t>
  </si>
  <si>
    <t>无</t>
  </si>
  <si>
    <t>否</t>
  </si>
  <si>
    <t>最低服务年限5年（含试用期）</t>
  </si>
  <si>
    <t>张树婷</t>
  </si>
  <si>
    <t>0475-4213400</t>
  </si>
  <si>
    <t>中共奈曼旗委员会组织部</t>
  </si>
  <si>
    <t>奈曼旗党员教育中心</t>
  </si>
  <si>
    <t>法学、汉语言文学、应用语言学、新闻学、秘书学</t>
  </si>
  <si>
    <t>法学、中国语言文学、语言学及应用语言学、汉语言文字学、新闻传播学</t>
  </si>
  <si>
    <t>中共奈曼旗委员会机构编制委员会办公室</t>
  </si>
  <si>
    <t>奈曼旗政务和公益机构域名注册中心</t>
  </si>
  <si>
    <t>汉语言文学、新闻学、公共事业管理、行政管理</t>
  </si>
  <si>
    <t>汉语言文字学、新闻与传播、公共管理学、行政管理</t>
  </si>
  <si>
    <t>奈曼旗委员会直属</t>
  </si>
  <si>
    <t>中共奈曼旗委员会党校</t>
  </si>
  <si>
    <t>教师1</t>
  </si>
  <si>
    <t>心理学、应用心理学</t>
  </si>
  <si>
    <r>
      <rPr>
        <sz val="10"/>
        <rFont val="宋体"/>
        <charset val="134"/>
      </rPr>
      <t>心理学、基础心理学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、发展与教育心理学、应用心理学</t>
    </r>
  </si>
  <si>
    <t>教师2</t>
  </si>
  <si>
    <t>硕士及以上</t>
  </si>
  <si>
    <r>
      <rPr>
        <sz val="10"/>
        <rFont val="宋体"/>
        <charset val="134"/>
      </rPr>
      <t>法学理论、法律史、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宪法学与行政法学、刑法学、民商法学</t>
    </r>
    <r>
      <rPr>
        <sz val="10"/>
        <rFont val="Arial"/>
        <charset val="134"/>
      </rPr>
      <t>(</t>
    </r>
    <r>
      <rPr>
        <sz val="10"/>
        <rFont val="宋体"/>
        <charset val="134"/>
      </rPr>
      <t>含：劳动法学、社会保障法学</t>
    </r>
    <r>
      <rPr>
        <sz val="10"/>
        <rFont val="Arial"/>
        <charset val="134"/>
      </rPr>
      <t xml:space="preserve">) </t>
    </r>
    <r>
      <rPr>
        <sz val="10"/>
        <rFont val="宋体"/>
        <charset val="134"/>
      </rPr>
      <t>、诉讼法学、经济法学、环境与资源保护法学、法律（法学）</t>
    </r>
  </si>
  <si>
    <t>奈曼旗行政审批政务服务与数据管理局</t>
  </si>
  <si>
    <t>奈曼旗大数据中心</t>
  </si>
  <si>
    <t>计算机岗</t>
  </si>
  <si>
    <t>信息管理与信息系统、大数据管理与应用、计算机科学与技术、软件工程、网络工程</t>
  </si>
  <si>
    <t>计算机系统结构、计算机软件与理论、计算机应用技术</t>
  </si>
  <si>
    <t>奈曼旗政务服务中心</t>
  </si>
  <si>
    <t>奈曼旗应急管理局</t>
  </si>
  <si>
    <t>奈曼旗应急保障中心</t>
  </si>
  <si>
    <t>业务岗</t>
  </si>
  <si>
    <t>化学、化学工程与技术、化学工艺、应用化学</t>
  </si>
  <si>
    <t>奈曼旗住房和城乡建设局</t>
  </si>
  <si>
    <t>奈曼旗建设工程质量安全技术服务中心</t>
  </si>
  <si>
    <t>工程质量安全监督员1</t>
  </si>
  <si>
    <t>建筑环境与能源应用工程、机械工程</t>
  </si>
  <si>
    <t>建筑技术科学；机械工程；供热、供燃气、通风及空调工程</t>
  </si>
  <si>
    <t>工程质量安全监督员2</t>
  </si>
  <si>
    <t>建筑电气与智能化、给排水科学与工程、消防工程</t>
  </si>
  <si>
    <t>土木工程、电气工程、安全科学与工程</t>
  </si>
  <si>
    <t>奈曼旗农牧和科技局</t>
  </si>
  <si>
    <t>奈曼旗农业技术推广中心</t>
  </si>
  <si>
    <t>农业技术推广员1</t>
  </si>
  <si>
    <t>植物保护、土壤学、植物营养学、农业资源与环境</t>
  </si>
  <si>
    <t>农业技术推广员2</t>
  </si>
  <si>
    <t>资源利用与植物保护、农业工程与信息技术、农田水土工程、农业机械化工程</t>
  </si>
  <si>
    <t>奈曼旗水务局</t>
  </si>
  <si>
    <t>奈曼旗河道堤防管护中心</t>
  </si>
  <si>
    <t>水利工程岗</t>
  </si>
  <si>
    <t>水利水电工程、水文与水资源工程、农业水利工程、水务工程、水利科学与工程</t>
  </si>
  <si>
    <t>水利水电工程、水文学及水资源、水工结构工程、水力学及河流动力学、农业水土工程、土木水利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</si>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</sst>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黑体"/>
      <charset val="0"/>
    </font>
    <font>
      <sz val="20"/>
      <name val="方正小标宋简体"/>
      <charset val="134"/>
    </font>
    <font>
      <sz val="20"/>
      <name val="方正小标宋简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A3" sqref="A3:A5"/>
    </sheetView>
  </sheetViews>
  <sheetFormatPr defaultColWidth="8" defaultRowHeight="12.75"/>
  <cols>
    <col min="1" max="1" width="4.5" style="1" customWidth="1"/>
    <col min="2" max="2" width="21.5583333333333" style="1" customWidth="1"/>
    <col min="3" max="3" width="21.875" style="1" customWidth="1"/>
    <col min="4" max="4" width="5.63333333333333" style="1" customWidth="1"/>
    <col min="5" max="5" width="8.44166666666667" style="1" customWidth="1"/>
    <col min="6" max="6" width="6.13333333333333" style="1" customWidth="1"/>
    <col min="7" max="7" width="6.14166666666667" style="1" customWidth="1"/>
    <col min="8" max="8" width="5.83333333333333" style="1" customWidth="1"/>
    <col min="9" max="9" width="24.0583333333333" style="1" customWidth="1"/>
    <col min="10" max="10" width="28.4333333333333" style="1" customWidth="1"/>
    <col min="11" max="11" width="6.91666666666667" style="1" customWidth="1"/>
    <col min="12" max="12" width="4.99166666666667" style="1" customWidth="1"/>
    <col min="13" max="13" width="6.85833333333333" style="1" customWidth="1"/>
    <col min="14" max="14" width="17.5" style="4" customWidth="1"/>
    <col min="15" max="15" width="9.13333333333333" style="1" customWidth="1"/>
    <col min="16" max="16" width="11.3833333333333" style="1" customWidth="1"/>
    <col min="17" max="16384" width="8" style="1"/>
  </cols>
  <sheetData>
    <row r="1" ht="20" customHeight="1" spans="1:16">
      <c r="A1" s="5" t="s">
        <v>0</v>
      </c>
      <c r="B1" s="5"/>
    </row>
    <row r="2" s="1" customFormat="1" ht="3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2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/>
      <c r="M3" s="8" t="s">
        <v>9</v>
      </c>
      <c r="N3" s="8" t="s">
        <v>10</v>
      </c>
      <c r="O3" s="8" t="s">
        <v>11</v>
      </c>
      <c r="P3" s="8" t="s">
        <v>12</v>
      </c>
    </row>
    <row r="4" s="2" customFormat="1" ht="28" customHeight="1" spans="1:16">
      <c r="A4" s="8"/>
      <c r="B4" s="8"/>
      <c r="C4" s="8"/>
      <c r="D4" s="8"/>
      <c r="E4" s="8"/>
      <c r="F4" s="8"/>
      <c r="G4" s="8" t="s">
        <v>13</v>
      </c>
      <c r="H4" s="8" t="s">
        <v>14</v>
      </c>
      <c r="I4" s="8" t="s">
        <v>15</v>
      </c>
      <c r="J4" s="8"/>
      <c r="K4" s="8" t="s">
        <v>16</v>
      </c>
      <c r="L4" s="8" t="s">
        <v>17</v>
      </c>
      <c r="M4" s="8"/>
      <c r="N4" s="8"/>
      <c r="O4" s="8"/>
      <c r="P4" s="8"/>
    </row>
    <row r="5" s="2" customFormat="1" ht="22" customHeight="1" spans="1:16">
      <c r="A5" s="8"/>
      <c r="B5" s="8"/>
      <c r="C5" s="8"/>
      <c r="D5" s="8"/>
      <c r="E5" s="8"/>
      <c r="F5" s="8"/>
      <c r="G5" s="8"/>
      <c r="H5" s="8"/>
      <c r="I5" s="8" t="s">
        <v>18</v>
      </c>
      <c r="J5" s="8" t="s">
        <v>19</v>
      </c>
      <c r="K5" s="8"/>
      <c r="L5" s="8"/>
      <c r="M5" s="8"/>
      <c r="N5" s="8"/>
      <c r="O5" s="8"/>
      <c r="P5" s="8"/>
    </row>
    <row r="6" s="1" customFormat="1" ht="36" customHeight="1" spans="1:16">
      <c r="A6" s="9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9">
        <v>1</v>
      </c>
      <c r="G6" s="10" t="s">
        <v>24</v>
      </c>
      <c r="H6" s="10" t="s">
        <v>25</v>
      </c>
      <c r="I6" s="10" t="s">
        <v>26</v>
      </c>
      <c r="J6" s="10" t="s">
        <v>27</v>
      </c>
      <c r="K6" s="10" t="s">
        <v>28</v>
      </c>
      <c r="L6" s="10" t="s">
        <v>28</v>
      </c>
      <c r="M6" s="10" t="s">
        <v>29</v>
      </c>
      <c r="N6" s="11" t="s">
        <v>30</v>
      </c>
      <c r="O6" s="10" t="s">
        <v>31</v>
      </c>
      <c r="P6" s="9" t="s">
        <v>32</v>
      </c>
    </row>
    <row r="7" s="1" customFormat="1" ht="36" customHeight="1" spans="1:16">
      <c r="A7" s="9">
        <v>2</v>
      </c>
      <c r="B7" s="10" t="s">
        <v>33</v>
      </c>
      <c r="C7" s="10" t="s">
        <v>34</v>
      </c>
      <c r="D7" s="10" t="s">
        <v>22</v>
      </c>
      <c r="E7" s="10" t="s">
        <v>23</v>
      </c>
      <c r="F7" s="9">
        <v>1</v>
      </c>
      <c r="G7" s="10" t="s">
        <v>24</v>
      </c>
      <c r="H7" s="10" t="s">
        <v>25</v>
      </c>
      <c r="I7" s="10" t="s">
        <v>35</v>
      </c>
      <c r="J7" s="10" t="s">
        <v>36</v>
      </c>
      <c r="K7" s="10" t="s">
        <v>28</v>
      </c>
      <c r="L7" s="10" t="s">
        <v>28</v>
      </c>
      <c r="M7" s="10" t="s">
        <v>29</v>
      </c>
      <c r="N7" s="11" t="s">
        <v>30</v>
      </c>
      <c r="O7" s="10" t="s">
        <v>31</v>
      </c>
      <c r="P7" s="9" t="s">
        <v>32</v>
      </c>
    </row>
    <row r="8" s="3" customFormat="1" ht="38" customHeight="1" spans="1:16">
      <c r="A8" s="9">
        <v>3</v>
      </c>
      <c r="B8" s="10" t="s">
        <v>37</v>
      </c>
      <c r="C8" s="10" t="s">
        <v>38</v>
      </c>
      <c r="D8" s="10" t="s">
        <v>22</v>
      </c>
      <c r="E8" s="10" t="s">
        <v>23</v>
      </c>
      <c r="F8" s="9">
        <v>1</v>
      </c>
      <c r="G8" s="10" t="s">
        <v>24</v>
      </c>
      <c r="H8" s="10" t="s">
        <v>25</v>
      </c>
      <c r="I8" s="10" t="s">
        <v>39</v>
      </c>
      <c r="J8" s="10" t="s">
        <v>40</v>
      </c>
      <c r="K8" s="10" t="s">
        <v>28</v>
      </c>
      <c r="L8" s="10" t="s">
        <v>28</v>
      </c>
      <c r="M8" s="10" t="s">
        <v>29</v>
      </c>
      <c r="N8" s="11" t="s">
        <v>30</v>
      </c>
      <c r="O8" s="10" t="s">
        <v>31</v>
      </c>
      <c r="P8" s="9" t="s">
        <v>32</v>
      </c>
    </row>
    <row r="9" s="1" customFormat="1" ht="35" customHeight="1" spans="1:16">
      <c r="A9" s="9">
        <v>4</v>
      </c>
      <c r="B9" s="12" t="s">
        <v>41</v>
      </c>
      <c r="C9" s="11" t="s">
        <v>42</v>
      </c>
      <c r="D9" s="10" t="s">
        <v>22</v>
      </c>
      <c r="E9" s="11" t="s">
        <v>43</v>
      </c>
      <c r="F9" s="9">
        <v>1</v>
      </c>
      <c r="G9" s="10" t="s">
        <v>24</v>
      </c>
      <c r="H9" s="10" t="s">
        <v>25</v>
      </c>
      <c r="I9" s="10" t="s">
        <v>44</v>
      </c>
      <c r="J9" s="10" t="s">
        <v>45</v>
      </c>
      <c r="K9" s="10" t="s">
        <v>28</v>
      </c>
      <c r="L9" s="10" t="s">
        <v>28</v>
      </c>
      <c r="M9" s="10" t="s">
        <v>29</v>
      </c>
      <c r="N9" s="11" t="s">
        <v>30</v>
      </c>
      <c r="O9" s="10" t="s">
        <v>31</v>
      </c>
      <c r="P9" s="9" t="s">
        <v>32</v>
      </c>
    </row>
    <row r="10" s="1" customFormat="1" ht="60" customHeight="1" spans="1:16">
      <c r="A10" s="9">
        <v>5</v>
      </c>
      <c r="B10" s="12" t="s">
        <v>41</v>
      </c>
      <c r="C10" s="11" t="s">
        <v>42</v>
      </c>
      <c r="D10" s="10" t="s">
        <v>22</v>
      </c>
      <c r="E10" s="10" t="s">
        <v>46</v>
      </c>
      <c r="F10" s="9">
        <v>1</v>
      </c>
      <c r="G10" s="11" t="s">
        <v>19</v>
      </c>
      <c r="H10" s="11" t="s">
        <v>47</v>
      </c>
      <c r="I10" s="9"/>
      <c r="J10" s="10" t="s">
        <v>48</v>
      </c>
      <c r="K10" s="10" t="s">
        <v>28</v>
      </c>
      <c r="L10" s="10" t="s">
        <v>28</v>
      </c>
      <c r="M10" s="10" t="s">
        <v>29</v>
      </c>
      <c r="N10" s="11" t="s">
        <v>30</v>
      </c>
      <c r="O10" s="10" t="s">
        <v>31</v>
      </c>
      <c r="P10" s="9" t="s">
        <v>32</v>
      </c>
    </row>
    <row r="11" s="1" customFormat="1" ht="58" customHeight="1" spans="1:16">
      <c r="A11" s="9">
        <v>6</v>
      </c>
      <c r="B11" s="10" t="s">
        <v>49</v>
      </c>
      <c r="C11" s="10" t="s">
        <v>50</v>
      </c>
      <c r="D11" s="10" t="s">
        <v>22</v>
      </c>
      <c r="E11" s="10" t="s">
        <v>51</v>
      </c>
      <c r="F11" s="9">
        <v>1</v>
      </c>
      <c r="G11" s="10" t="s">
        <v>24</v>
      </c>
      <c r="H11" s="10" t="s">
        <v>25</v>
      </c>
      <c r="I11" s="10" t="s">
        <v>52</v>
      </c>
      <c r="J11" s="10" t="s">
        <v>53</v>
      </c>
      <c r="K11" s="10" t="s">
        <v>28</v>
      </c>
      <c r="L11" s="10" t="s">
        <v>28</v>
      </c>
      <c r="M11" s="10" t="s">
        <v>29</v>
      </c>
      <c r="N11" s="11" t="s">
        <v>30</v>
      </c>
      <c r="O11" s="10" t="s">
        <v>31</v>
      </c>
      <c r="P11" s="9" t="s">
        <v>32</v>
      </c>
    </row>
    <row r="12" s="1" customFormat="1" ht="56" customHeight="1" spans="1:16">
      <c r="A12" s="9">
        <v>7</v>
      </c>
      <c r="B12" s="10" t="s">
        <v>49</v>
      </c>
      <c r="C12" s="10" t="s">
        <v>54</v>
      </c>
      <c r="D12" s="10" t="s">
        <v>22</v>
      </c>
      <c r="E12" s="10" t="s">
        <v>51</v>
      </c>
      <c r="F12" s="9">
        <v>1</v>
      </c>
      <c r="G12" s="10" t="s">
        <v>24</v>
      </c>
      <c r="H12" s="10" t="s">
        <v>25</v>
      </c>
      <c r="I12" s="10" t="s">
        <v>52</v>
      </c>
      <c r="J12" s="10" t="s">
        <v>53</v>
      </c>
      <c r="K12" s="10" t="s">
        <v>28</v>
      </c>
      <c r="L12" s="10" t="s">
        <v>28</v>
      </c>
      <c r="M12" s="10" t="s">
        <v>29</v>
      </c>
      <c r="N12" s="11" t="s">
        <v>30</v>
      </c>
      <c r="O12" s="10" t="s">
        <v>31</v>
      </c>
      <c r="P12" s="9" t="s">
        <v>32</v>
      </c>
    </row>
    <row r="13" s="1" customFormat="1" ht="39" customHeight="1" spans="1:16">
      <c r="A13" s="9">
        <v>8</v>
      </c>
      <c r="B13" s="10" t="s">
        <v>55</v>
      </c>
      <c r="C13" s="10" t="s">
        <v>56</v>
      </c>
      <c r="D13" s="10" t="s">
        <v>22</v>
      </c>
      <c r="E13" s="10" t="s">
        <v>57</v>
      </c>
      <c r="F13" s="9">
        <v>1</v>
      </c>
      <c r="G13" s="10" t="s">
        <v>19</v>
      </c>
      <c r="H13" s="10" t="s">
        <v>47</v>
      </c>
      <c r="I13" s="10"/>
      <c r="J13" s="10" t="s">
        <v>58</v>
      </c>
      <c r="K13" s="10" t="s">
        <v>28</v>
      </c>
      <c r="L13" s="10" t="s">
        <v>28</v>
      </c>
      <c r="M13" s="10" t="s">
        <v>29</v>
      </c>
      <c r="N13" s="11" t="s">
        <v>30</v>
      </c>
      <c r="O13" s="10" t="s">
        <v>31</v>
      </c>
      <c r="P13" s="9" t="s">
        <v>32</v>
      </c>
    </row>
    <row r="14" s="1" customFormat="1" ht="42" customHeight="1" spans="1:16">
      <c r="A14" s="9">
        <v>9</v>
      </c>
      <c r="B14" s="10" t="s">
        <v>59</v>
      </c>
      <c r="C14" s="10" t="s">
        <v>60</v>
      </c>
      <c r="D14" s="10" t="s">
        <v>22</v>
      </c>
      <c r="E14" s="10" t="s">
        <v>61</v>
      </c>
      <c r="F14" s="9">
        <v>1</v>
      </c>
      <c r="G14" s="10" t="s">
        <v>24</v>
      </c>
      <c r="H14" s="10" t="s">
        <v>25</v>
      </c>
      <c r="I14" s="10" t="s">
        <v>62</v>
      </c>
      <c r="J14" s="10" t="s">
        <v>63</v>
      </c>
      <c r="K14" s="10" t="s">
        <v>28</v>
      </c>
      <c r="L14" s="10" t="s">
        <v>28</v>
      </c>
      <c r="M14" s="10" t="s">
        <v>29</v>
      </c>
      <c r="N14" s="11" t="s">
        <v>30</v>
      </c>
      <c r="O14" s="10" t="s">
        <v>31</v>
      </c>
      <c r="P14" s="9" t="s">
        <v>32</v>
      </c>
    </row>
    <row r="15" s="1" customFormat="1" ht="36" customHeight="1" spans="1:16">
      <c r="A15" s="9">
        <v>10</v>
      </c>
      <c r="B15" s="10" t="s">
        <v>59</v>
      </c>
      <c r="C15" s="10" t="s">
        <v>60</v>
      </c>
      <c r="D15" s="10" t="s">
        <v>22</v>
      </c>
      <c r="E15" s="10" t="s">
        <v>64</v>
      </c>
      <c r="F15" s="9">
        <v>1</v>
      </c>
      <c r="G15" s="10" t="s">
        <v>24</v>
      </c>
      <c r="H15" s="10" t="s">
        <v>25</v>
      </c>
      <c r="I15" s="10" t="s">
        <v>65</v>
      </c>
      <c r="J15" s="10" t="s">
        <v>66</v>
      </c>
      <c r="K15" s="10" t="s">
        <v>28</v>
      </c>
      <c r="L15" s="10" t="s">
        <v>28</v>
      </c>
      <c r="M15" s="10" t="s">
        <v>29</v>
      </c>
      <c r="N15" s="11" t="s">
        <v>30</v>
      </c>
      <c r="O15" s="10" t="s">
        <v>31</v>
      </c>
      <c r="P15" s="9" t="s">
        <v>32</v>
      </c>
    </row>
    <row r="16" s="1" customFormat="1" ht="40" customHeight="1" spans="1:16">
      <c r="A16" s="9">
        <v>11</v>
      </c>
      <c r="B16" s="10" t="s">
        <v>67</v>
      </c>
      <c r="C16" s="10" t="s">
        <v>68</v>
      </c>
      <c r="D16" s="10" t="s">
        <v>22</v>
      </c>
      <c r="E16" s="10" t="s">
        <v>69</v>
      </c>
      <c r="F16" s="9">
        <v>1</v>
      </c>
      <c r="G16" s="10" t="s">
        <v>19</v>
      </c>
      <c r="H16" s="10" t="s">
        <v>47</v>
      </c>
      <c r="I16" s="10"/>
      <c r="J16" s="10" t="s">
        <v>70</v>
      </c>
      <c r="K16" s="10" t="s">
        <v>28</v>
      </c>
      <c r="L16" s="10" t="s">
        <v>28</v>
      </c>
      <c r="M16" s="10" t="s">
        <v>29</v>
      </c>
      <c r="N16" s="11" t="s">
        <v>30</v>
      </c>
      <c r="O16" s="10" t="s">
        <v>31</v>
      </c>
      <c r="P16" s="9" t="s">
        <v>32</v>
      </c>
    </row>
    <row r="17" s="1" customFormat="1" ht="44" customHeight="1" spans="1:16">
      <c r="A17" s="9">
        <v>12</v>
      </c>
      <c r="B17" s="10" t="s">
        <v>67</v>
      </c>
      <c r="C17" s="10" t="s">
        <v>68</v>
      </c>
      <c r="D17" s="10" t="s">
        <v>22</v>
      </c>
      <c r="E17" s="10" t="s">
        <v>71</v>
      </c>
      <c r="F17" s="9">
        <v>1</v>
      </c>
      <c r="G17" s="10" t="s">
        <v>19</v>
      </c>
      <c r="H17" s="10" t="s">
        <v>47</v>
      </c>
      <c r="I17" s="10"/>
      <c r="J17" s="10" t="s">
        <v>72</v>
      </c>
      <c r="K17" s="10" t="s">
        <v>28</v>
      </c>
      <c r="L17" s="10" t="s">
        <v>28</v>
      </c>
      <c r="M17" s="10" t="s">
        <v>29</v>
      </c>
      <c r="N17" s="11" t="s">
        <v>30</v>
      </c>
      <c r="O17" s="10" t="s">
        <v>31</v>
      </c>
      <c r="P17" s="9" t="s">
        <v>32</v>
      </c>
    </row>
    <row r="18" s="3" customFormat="1" ht="51" customHeight="1" spans="1:16">
      <c r="A18" s="9">
        <v>13</v>
      </c>
      <c r="B18" s="10" t="s">
        <v>73</v>
      </c>
      <c r="C18" s="10" t="s">
        <v>74</v>
      </c>
      <c r="D18" s="10" t="s">
        <v>22</v>
      </c>
      <c r="E18" s="10" t="s">
        <v>75</v>
      </c>
      <c r="F18" s="9">
        <v>1</v>
      </c>
      <c r="G18" s="10" t="s">
        <v>24</v>
      </c>
      <c r="H18" s="10" t="s">
        <v>25</v>
      </c>
      <c r="I18" s="10" t="s">
        <v>76</v>
      </c>
      <c r="J18" s="10" t="s">
        <v>77</v>
      </c>
      <c r="K18" s="10" t="s">
        <v>28</v>
      </c>
      <c r="L18" s="10" t="s">
        <v>28</v>
      </c>
      <c r="M18" s="10" t="s">
        <v>29</v>
      </c>
      <c r="N18" s="11" t="s">
        <v>30</v>
      </c>
      <c r="O18" s="10" t="s">
        <v>31</v>
      </c>
      <c r="P18" s="9" t="s">
        <v>32</v>
      </c>
    </row>
    <row r="19" ht="21" customHeight="1" spans="1:16">
      <c r="A19" s="13" t="s">
        <v>78</v>
      </c>
      <c r="B19" s="14"/>
      <c r="C19" s="14"/>
      <c r="D19" s="14"/>
      <c r="E19" s="15"/>
      <c r="F19" s="16">
        <f>SUM(F6:F18)</f>
        <v>13</v>
      </c>
      <c r="G19" s="16"/>
      <c r="H19" s="16"/>
      <c r="I19" s="16"/>
      <c r="J19" s="16"/>
      <c r="K19" s="16"/>
      <c r="L19" s="16"/>
      <c r="M19" s="16"/>
      <c r="N19" s="17"/>
      <c r="O19" s="16"/>
      <c r="P19" s="16"/>
    </row>
  </sheetData>
  <mergeCells count="19">
    <mergeCell ref="A1:B1"/>
    <mergeCell ref="A2:P2"/>
    <mergeCell ref="G3:L3"/>
    <mergeCell ref="I4:J4"/>
    <mergeCell ref="A19:E19"/>
    <mergeCell ref="A3:A5"/>
    <mergeCell ref="B3:B5"/>
    <mergeCell ref="C3:C5"/>
    <mergeCell ref="D3:D5"/>
    <mergeCell ref="E3:E5"/>
    <mergeCell ref="F3:F5"/>
    <mergeCell ref="G4:G5"/>
    <mergeCell ref="H4:H5"/>
    <mergeCell ref="K4:K5"/>
    <mergeCell ref="L4:L5"/>
    <mergeCell ref="M3:M5"/>
    <mergeCell ref="N3:N5"/>
    <mergeCell ref="O3:O5"/>
    <mergeCell ref="P3:P5"/>
  </mergeCells>
  <pageMargins left="0.393055555555556" right="0.354166666666667" top="0.511805555555556" bottom="0.314583333333333" header="0.354166666666667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念</cp:lastModifiedBy>
  <dcterms:created xsi:type="dcterms:W3CDTF">2023-05-12T11:15:00Z</dcterms:created>
  <dcterms:modified xsi:type="dcterms:W3CDTF">2025-12-17T12:25:48Z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3ECC86DAE02C445EB28B082D21BD436B_13</vt:lpwstr>
  </property>
  <property fmtid="{D5CDD505-2E9C-101B-9397-08002B2CF9AE}" pid="4" name="CalculationRule">
    <vt:i4>0</vt:i4>
  </property>
</Properties>
</file>