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<sst xmlns="http://schemas.openxmlformats.org/spreadsheetml/2006/main" count="221" uniqueCount="125">
  <si>
    <r>
      <t>湖南有色金属研究院有限责任公司</t>
    </r>
    <r>
      <rPr>
        <b/>
        <u/>
        <sz val="22"/>
        <color rgb="FF000000"/>
        <rFont val="Times New Roman"/>
        <charset val="134"/>
      </rPr>
      <t xml:space="preserve"> 2026</t>
    </r>
    <r>
      <rPr>
        <b/>
        <u/>
        <sz val="22"/>
        <color rgb="FF000000"/>
        <rFont val="方正仿宋_GB2312"/>
        <charset val="134"/>
      </rPr>
      <t>年度用人需求计划表</t>
    </r>
  </si>
  <si>
    <t>序号</t>
  </si>
  <si>
    <t>类别</t>
  </si>
  <si>
    <t>学历</t>
  </si>
  <si>
    <t>专业</t>
  </si>
  <si>
    <t>专业具体分支</t>
  </si>
  <si>
    <t>岗位</t>
  </si>
  <si>
    <t>性别</t>
  </si>
  <si>
    <t>年龄区间</t>
  </si>
  <si>
    <t>人数需求</t>
  </si>
  <si>
    <t>意向院校</t>
  </si>
  <si>
    <r>
      <rPr>
        <b/>
        <sz val="11"/>
        <color rgb="FF000000"/>
        <rFont val="方正仿宋_GB2312"/>
        <charset val="134"/>
      </rPr>
      <t>待遇（元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_GB2312"/>
        <charset val="134"/>
      </rPr>
      <t>年）</t>
    </r>
  </si>
  <si>
    <r>
      <rPr>
        <b/>
        <sz val="11"/>
        <color rgb="FF000000"/>
        <rFont val="方正仿宋_GB2312"/>
        <charset val="134"/>
      </rPr>
      <t>英培计划需求</t>
    </r>
    <r>
      <rPr>
        <b/>
        <sz val="11"/>
        <color rgb="FF000000"/>
        <rFont val="Times New Roman"/>
        <charset val="134"/>
      </rPr>
      <t>(</t>
    </r>
    <r>
      <rPr>
        <b/>
        <sz val="11"/>
        <color rgb="FF000000"/>
        <rFont val="方正仿宋_GB2312"/>
        <charset val="134"/>
      </rPr>
      <t>硕士）及人数</t>
    </r>
  </si>
  <si>
    <t>工作内容（按专业填即可）</t>
  </si>
  <si>
    <t>备注</t>
  </si>
  <si>
    <r>
      <rPr>
        <b/>
        <sz val="11"/>
        <color rgb="FF000000"/>
        <rFont val="方正仿宋_GB2312"/>
        <charset val="134"/>
      </rPr>
      <t>（</t>
    </r>
    <r>
      <rPr>
        <b/>
        <sz val="11"/>
        <color rgb="FF000000"/>
        <rFont val="Times New Roman"/>
        <charset val="134"/>
      </rPr>
      <t>3</t>
    </r>
    <r>
      <rPr>
        <b/>
        <sz val="11"/>
        <color rgb="FF000000"/>
        <rFont val="方正仿宋_GB2312"/>
        <charset val="134"/>
      </rPr>
      <t>所）</t>
    </r>
  </si>
  <si>
    <t>管理专技类</t>
  </si>
  <si>
    <t>硕士及以上</t>
  </si>
  <si>
    <t>财务</t>
  </si>
  <si>
    <t>会计学、财务管理、审计学</t>
  </si>
  <si>
    <t>会计综合岗</t>
  </si>
  <si>
    <t>不限</t>
  </si>
  <si>
    <r>
      <rPr>
        <sz val="11"/>
        <color rgb="FF000000"/>
        <rFont val="方正仿宋_GB2312"/>
        <charset val="134"/>
      </rPr>
      <t>35</t>
    </r>
    <r>
      <rPr>
        <sz val="12"/>
        <color rgb="FF000000"/>
        <rFont val="仿宋"/>
        <charset val="134"/>
      </rPr>
      <t>岁以下</t>
    </r>
  </si>
  <si>
    <t>80000-
120000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</si>
  <si>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财务核算工作。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税务合规管理：完成税务登记，按时申报各类税种；及时了解并解读最新税务政策，确保公司合规。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税收筹划工作。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税务检查、风险管理、培训沟通：配合税务机关检查，提供所需资料；识别并评估税务风险、制定措施；定期组织培训并与税务机关保持沟通。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会计档案管理，负责组织安排公司本部会计档案管理工作；历史资料、文件、凭证、报表的整理、搜集和立卷归档工作，并按规定手续报请销毁。</t>
    </r>
  </si>
  <si>
    <t>冶金</t>
  </si>
  <si>
    <t>有色金属冶炼工程设计</t>
  </si>
  <si>
    <r>
      <rPr>
        <sz val="11"/>
        <color rgb="FF000000"/>
        <rFont val="方正仿宋_GB2312"/>
        <charset val="134"/>
      </rPr>
      <t>冶炼技术员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工程师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</si>
  <si>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方正仿宋_GB2312"/>
        <charset val="134"/>
      </rPr>
      <t>岁以下</t>
    </r>
  </si>
  <si>
    <t>中南大学、昆明理工大学、江西理工大学</t>
  </si>
  <si>
    <t>面议</t>
  </si>
  <si>
    <t>-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</si>
  <si>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开展矿产冶炼、矿产资源综合利用项目实验研究。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开展冶炼项目工程设计及安全评价技术服务。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开展冶炼项目工程施工图设计，包括冶金工艺设计，设备选型及车间工艺布置等。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开展冶炼项目研究，包括制定研究方案、开展研究到撰写科研报告。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开展冶炼项目现场勘察，包括冶炼技术升级改造及三废排放。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</si>
  <si>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2312"/>
        <charset val="134"/>
      </rPr>
      <t>若是集团主打专业相关的</t>
    </r>
    <r>
      <rPr>
        <sz val="11"/>
        <color rgb="FF000000"/>
        <rFont val="Times New Roman"/>
        <charset val="134"/>
      </rPr>
      <t>985</t>
    </r>
    <r>
      <rPr>
        <sz val="11"/>
        <color rgb="FF000000"/>
        <rFont val="方正仿宋_GB2312"/>
        <charset val="134"/>
      </rPr>
      <t>、</t>
    </r>
    <r>
      <rPr>
        <sz val="11"/>
        <color rgb="FF000000"/>
        <rFont val="Times New Roman"/>
        <charset val="134"/>
      </rPr>
      <t>211</t>
    </r>
    <r>
      <rPr>
        <sz val="11"/>
        <color rgb="FF000000"/>
        <rFont val="方正仿宋_GB2312"/>
        <charset val="134"/>
      </rPr>
      <t>、双一流高校毕业生，学历要求可放宽至本科。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2312"/>
        <charset val="134"/>
      </rPr>
      <t>社招，有设计院工作经验优先</t>
    </r>
  </si>
  <si>
    <t>有色金属冶金、材料科学与工程</t>
  </si>
  <si>
    <t>男</t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</si>
  <si>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方正仿宋_GB2312"/>
        <charset val="134"/>
      </rPr>
      <t>岁以下</t>
    </r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</si>
  <si>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熟悉实验室常用设备的使用方法，有独立执行冶金实验方案的能力。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系统准确地进行试验数据的分析和整理。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开展科研成果转化及技术转让、科研学术合作与交流、项目申报等相关工作。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开展冶炼中试和现场试验，进行生产技术参数调试。</t>
    </r>
    <r>
      <rPr>
        <sz val="11"/>
        <rFont val="Times New Roman"/>
        <charset val="134"/>
      </rPr>
      <t xml:space="preserve">
5. </t>
    </r>
    <r>
      <rPr>
        <sz val="11"/>
        <rFont val="方正仿宋_GB2312"/>
        <charset val="134"/>
      </rPr>
      <t>实验室设备与环境的精细维护及安全保障。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</si>
  <si>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2312"/>
        <charset val="134"/>
      </rPr>
      <t>若是集团主打专业相关的</t>
    </r>
    <r>
      <rPr>
        <sz val="11"/>
        <color rgb="FF000000"/>
        <rFont val="Times New Roman"/>
        <charset val="134"/>
      </rPr>
      <t>985</t>
    </r>
    <r>
      <rPr>
        <sz val="11"/>
        <color rgb="FF000000"/>
        <rFont val="方正仿宋_GB2312"/>
        <charset val="134"/>
      </rPr>
      <t>、</t>
    </r>
    <r>
      <rPr>
        <sz val="11"/>
        <color rgb="FF000000"/>
        <rFont val="Times New Roman"/>
        <charset val="134"/>
      </rPr>
      <t>211</t>
    </r>
    <r>
      <rPr>
        <sz val="11"/>
        <color rgb="FF000000"/>
        <rFont val="方正仿宋_GB2312"/>
        <charset val="134"/>
      </rPr>
      <t>、双一流高校毕业生，学历要求可放宽至本科。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2312"/>
        <charset val="134"/>
      </rPr>
      <t>社招及校招均可。</t>
    </r>
  </si>
  <si>
    <t>选矿</t>
  </si>
  <si>
    <t>矿物加工工程</t>
  </si>
  <si>
    <r>
      <rPr>
        <sz val="11"/>
        <color rgb="FF000000"/>
        <rFont val="方正仿宋_GB2312"/>
        <charset val="134"/>
      </rPr>
      <t>选矿技术员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工程师</t>
    </r>
  </si>
  <si>
    <t>中南大学、昆明理工大学、江西理工大学等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</si>
  <si>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开展选矿试验。</t>
    </r>
    <r>
      <rPr>
        <sz val="11"/>
        <rFont val="Times New Roman"/>
        <charset val="134"/>
      </rPr>
      <t xml:space="preserve">                                                             
2.</t>
    </r>
    <r>
      <rPr>
        <sz val="11"/>
        <rFont val="方正仿宋_GB2312"/>
        <charset val="134"/>
      </rPr>
      <t>开展浮选药剂合成研发。</t>
    </r>
    <r>
      <rPr>
        <sz val="11"/>
        <rFont val="Times New Roman"/>
        <charset val="134"/>
      </rPr>
      <t xml:space="preserve">                                                         
3.</t>
    </r>
    <r>
      <rPr>
        <sz val="11"/>
        <rFont val="方正仿宋_GB2312"/>
        <charset val="134"/>
      </rPr>
      <t>负责工程项目现场施工服务。</t>
    </r>
    <r>
      <rPr>
        <sz val="11"/>
        <rFont val="Times New Roman"/>
        <charset val="134"/>
      </rPr>
      <t xml:space="preserve">                                                 
4.</t>
    </r>
    <r>
      <rPr>
        <sz val="11"/>
        <rFont val="方正仿宋_GB2312"/>
        <charset val="134"/>
      </rPr>
      <t>开展选矿装备研发。</t>
    </r>
    <r>
      <rPr>
        <sz val="11"/>
        <rFont val="Times New Roman"/>
        <charset val="134"/>
      </rPr>
      <t xml:space="preserve">                                   
5.</t>
    </r>
    <r>
      <rPr>
        <sz val="11"/>
        <rFont val="方正仿宋_GB2312"/>
        <charset val="134"/>
      </rPr>
      <t>选矿工艺设计。</t>
    </r>
  </si>
  <si>
    <t>采矿</t>
  </si>
  <si>
    <t>采矿工程</t>
  </si>
  <si>
    <r>
      <rPr>
        <sz val="11"/>
        <color rgb="FF000000"/>
        <rFont val="方正仿宋_GB2312"/>
        <charset val="134"/>
      </rPr>
      <t>采矿技术员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工程师</t>
    </r>
  </si>
  <si>
    <t>100000-150000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</si>
  <si>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开展采矿咨询、设计，充填试验及设计，矿山工程电气设计。</t>
    </r>
    <r>
      <rPr>
        <sz val="11"/>
        <rFont val="Times New Roman"/>
        <charset val="134"/>
      </rPr>
      <t xml:space="preserve">                                                          
2.</t>
    </r>
    <r>
      <rPr>
        <sz val="11"/>
        <rFont val="方正仿宋_GB2312"/>
        <charset val="134"/>
      </rPr>
      <t>工业指标论证及开发利用方案编制，工程项目技术管理，生产现场技术服务。</t>
    </r>
    <r>
      <rPr>
        <sz val="11"/>
        <rFont val="Times New Roman"/>
        <charset val="134"/>
      </rPr>
      <t xml:space="preserve">                                            
3.</t>
    </r>
    <r>
      <rPr>
        <sz val="11"/>
        <rFont val="方正仿宋_GB2312"/>
        <charset val="134"/>
      </rPr>
      <t>电气自动化技术研发、咨询技术服务。</t>
    </r>
    <r>
      <rPr>
        <sz val="11"/>
        <rFont val="Times New Roman"/>
        <charset val="134"/>
      </rPr>
      <t xml:space="preserve">                                                          
4.</t>
    </r>
    <r>
      <rPr>
        <sz val="11"/>
        <rFont val="方正仿宋_GB2312"/>
        <charset val="134"/>
      </rPr>
      <t>通风系统测定与优化，开展技术及装备开发。</t>
    </r>
    <r>
      <rPr>
        <sz val="11"/>
        <rFont val="Times New Roman"/>
        <charset val="134"/>
      </rPr>
      <t xml:space="preserve">                                                   
5.</t>
    </r>
    <r>
      <rPr>
        <sz val="11"/>
        <rFont val="方正仿宋_GB2312"/>
        <charset val="134"/>
      </rPr>
      <t>智能矿山一体化技术。</t>
    </r>
  </si>
  <si>
    <r>
      <rPr>
        <sz val="11"/>
        <color rgb="FF000000"/>
        <rFont val="方正仿宋_GB2312"/>
        <charset val="134"/>
      </rPr>
      <t>校招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2312"/>
        <charset val="134"/>
      </rPr>
      <t>人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社招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2312"/>
        <charset val="134"/>
      </rPr>
      <t>人</t>
    </r>
  </si>
  <si>
    <t>交通运输</t>
  </si>
  <si>
    <t>总图设计与工业运输专业</t>
  </si>
  <si>
    <r>
      <rPr>
        <sz val="11"/>
        <color rgb="FF000000"/>
        <rFont val="方正仿宋_GB2312"/>
        <charset val="134"/>
      </rPr>
      <t>总图技术员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工程师</t>
    </r>
  </si>
  <si>
    <t>西安建筑科技大学、中南大学、昆明理工大学等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</si>
  <si>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场地规划与布局设计。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竖向设计。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交通组织设计。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管线综合设计。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规划与规范衔接。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</si>
  <si>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2312"/>
        <charset val="134"/>
      </rPr>
      <t>若是集团主打专业相关的</t>
    </r>
    <r>
      <rPr>
        <sz val="11"/>
        <color rgb="FF000000"/>
        <rFont val="Times New Roman"/>
        <charset val="134"/>
      </rPr>
      <t>985</t>
    </r>
    <r>
      <rPr>
        <sz val="11"/>
        <color rgb="FF000000"/>
        <rFont val="方正仿宋_GB2312"/>
        <charset val="134"/>
      </rPr>
      <t>、</t>
    </r>
    <r>
      <rPr>
        <sz val="11"/>
        <color rgb="FF000000"/>
        <rFont val="Times New Roman"/>
        <charset val="134"/>
      </rPr>
      <t>211</t>
    </r>
    <r>
      <rPr>
        <sz val="11"/>
        <color rgb="FF000000"/>
        <rFont val="方正仿宋_GB2312"/>
        <charset val="134"/>
      </rPr>
      <t>、双一流高校毕业生，学历要求可放宽至本科。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2312"/>
        <charset val="134"/>
      </rPr>
      <t>社招，工作年限不低于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2312"/>
        <charset val="134"/>
      </rPr>
      <t>年，有设计院工作经验优先。</t>
    </r>
  </si>
  <si>
    <r>
      <rPr>
        <sz val="11"/>
        <color rgb="FF000000"/>
        <rFont val="方正仿宋_GB2312"/>
        <charset val="134"/>
      </rPr>
      <t>环境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化工</t>
    </r>
  </si>
  <si>
    <r>
      <rPr>
        <sz val="11"/>
        <color rgb="FF000000"/>
        <rFont val="方正仿宋_GB2312"/>
        <charset val="134"/>
      </rPr>
      <t>环境工程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环境科学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化学工程</t>
    </r>
  </si>
  <si>
    <t>环保技术员</t>
  </si>
  <si>
    <t>湖南大学、中南大学、南华大学</t>
  </si>
  <si>
    <t>80000-120000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</si>
  <si>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参与污染场地环境调查，布点方案、调查报告、风险评估等报告编制。</t>
    </r>
    <r>
      <rPr>
        <sz val="11"/>
        <rFont val="Times New Roman"/>
        <charset val="134"/>
      </rPr>
      <t xml:space="preserve">                          2.</t>
    </r>
    <r>
      <rPr>
        <sz val="11"/>
        <rFont val="方正仿宋_GB2312"/>
        <charset val="134"/>
      </rPr>
      <t>参与污染场地风险管控方案、暂不开发利用方案、修复实施方案编制，矿区生态修复方案编制。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参与水、土、固废环境治理等项目的可研、初设、施工图设计与工程实施方案的编制。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4.</t>
    </r>
    <r>
      <rPr>
        <sz val="11"/>
        <rFont val="方正仿宋_GB2312"/>
        <charset val="134"/>
      </rPr>
      <t>参与工程实施现场管理与施工调试。</t>
    </r>
    <r>
      <rPr>
        <sz val="11"/>
        <rFont val="Times New Roman"/>
        <charset val="134"/>
      </rPr>
      <t xml:space="preserve">
5. </t>
    </r>
    <r>
      <rPr>
        <sz val="11"/>
        <rFont val="方正仿宋_GB2312"/>
        <charset val="134"/>
      </rPr>
      <t>参与国家重点研发计划、省重点研发计划等科研项目的申报书撰写、研究内容的完成，结题材料的编制。</t>
    </r>
    <r>
      <rPr>
        <sz val="11"/>
        <rFont val="Times New Roman"/>
        <charset val="134"/>
      </rPr>
      <t xml:space="preserve">
6.</t>
    </r>
    <r>
      <rPr>
        <sz val="11"/>
        <rFont val="方正仿宋_GB2312"/>
        <charset val="134"/>
      </rPr>
      <t>参与产业规划编制。</t>
    </r>
  </si>
  <si>
    <r>
      <rPr>
        <sz val="11"/>
        <color rgb="FF000000"/>
        <rFont val="方正仿宋_GB2312"/>
        <charset val="134"/>
      </rPr>
      <t>校招</t>
    </r>
  </si>
  <si>
    <r>
      <rPr>
        <sz val="11"/>
        <color rgb="FF000000"/>
        <rFont val="方正仿宋_GB2312"/>
        <charset val="134"/>
      </rPr>
      <t>冶炼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化工</t>
    </r>
  </si>
  <si>
    <r>
      <rPr>
        <sz val="11"/>
        <color rgb="FF000000"/>
        <rFont val="方正仿宋_GB2312"/>
        <charset val="134"/>
      </rPr>
      <t>冶金工程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化学工程</t>
    </r>
  </si>
  <si>
    <t>冶金技术员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</si>
  <si>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开展冶炼废气特征及其治理与资源化、</t>
    </r>
    <r>
      <rPr>
        <sz val="11"/>
        <rFont val="Times New Roman"/>
        <charset val="134"/>
      </rPr>
      <t>VOCs</t>
    </r>
    <r>
      <rPr>
        <sz val="11"/>
        <rFont val="方正仿宋_GB2312"/>
        <charset val="134"/>
      </rPr>
      <t>处理、粉尘控制等方案设计，废气治理项目全流程管理、施工、调试等工作。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开展环保工艺设计、施工图设计及装备设计工作，包括但不限于：除尘技术（高效布袋除尘、电除尘等）、脱硫技术（湿法、干法、半干法脱硫）、脱硝技术（</t>
    </r>
    <r>
      <rPr>
        <sz val="11"/>
        <rFont val="Times New Roman"/>
        <charset val="134"/>
      </rPr>
      <t>SCR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SNCR</t>
    </r>
    <r>
      <rPr>
        <sz val="11"/>
        <rFont val="方正仿宋_GB2312"/>
        <charset val="134"/>
      </rPr>
      <t>）、特种污染物控制（除氟、除重金属、二</t>
    </r>
    <r>
      <rPr>
        <sz val="11"/>
        <rFont val="宋体"/>
        <charset val="134"/>
      </rPr>
      <t>噁</t>
    </r>
    <r>
      <rPr>
        <sz val="11"/>
        <rFont val="方正仿宋_GB2312"/>
        <charset val="134"/>
      </rPr>
      <t>英控制）、有机废气治理（</t>
    </r>
    <r>
      <rPr>
        <sz val="11"/>
        <rFont val="Times New Roman"/>
        <charset val="134"/>
      </rPr>
      <t>RTO</t>
    </r>
    <r>
      <rPr>
        <sz val="11"/>
        <rFont val="方正仿宋_GB2312"/>
        <charset val="134"/>
      </rPr>
      <t>蓄热燃烧、</t>
    </r>
    <r>
      <rPr>
        <sz val="11"/>
        <rFont val="Times New Roman"/>
        <charset val="134"/>
      </rPr>
      <t>RCO</t>
    </r>
    <r>
      <rPr>
        <sz val="11"/>
        <rFont val="方正仿宋_GB2312"/>
        <charset val="134"/>
      </rPr>
      <t>催化燃烧、生物法等）。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开展废气采样、实验室分析、现场小试调试及协助系统运行调试的工作。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开展废气治理设备选型、安装指导及运行调试工作。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开展所负责废气治理系统及相关辅助设备的日常运营维护工作。</t>
    </r>
  </si>
  <si>
    <t>地质</t>
  </si>
  <si>
    <t>水文与工程地质、矿产普查与勘探、地质工程</t>
  </si>
  <si>
    <t>地质技术员</t>
  </si>
  <si>
    <t>中国地质大学、中南大学、南华大学</t>
  </si>
  <si>
    <t>80000-150000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</si>
  <si>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从事尾矿库安全设计技术服务；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从事尾矿库安全评价技术服务；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尾矿库坝体稳定性、调洪演算技术服务；</t>
    </r>
    <r>
      <rPr>
        <sz val="11"/>
        <rFont val="Times New Roman"/>
        <charset val="134"/>
      </rPr>
      <t xml:space="preserve">                                                                                                    
4.</t>
    </r>
    <r>
      <rPr>
        <sz val="11"/>
        <rFont val="方正仿宋_GB2312"/>
        <charset val="134"/>
      </rPr>
      <t>安全隐患排查，管家服务；从事尾矿库溃坝数值模拟研究；尾矿库渗流影响分析；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5.</t>
    </r>
    <r>
      <rPr>
        <sz val="11"/>
        <rFont val="方正仿宋_GB2312"/>
        <charset val="134"/>
      </rPr>
      <t>矿山安全评价，安全条件论证，安全设施设计及科研技术研究。</t>
    </r>
  </si>
  <si>
    <t>采矿技术员</t>
  </si>
  <si>
    <t>中国地质大学、中南大学、昆明理工大学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</si>
  <si>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完成非煤矿山安全设计技术服务；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非煤矿山安全评价技术服务；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非煤矿山安全生产标准化技术服务；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非煤矿山边坡稳定性、采空区稳定性等研究项目；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非煤矿山安全管理技术服务。</t>
    </r>
  </si>
  <si>
    <r>
      <rPr>
        <sz val="11"/>
        <color rgb="FF000000"/>
        <rFont val="方正仿宋_GB2312"/>
        <charset val="134"/>
      </rPr>
      <t>采矿工程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安全工程</t>
    </r>
  </si>
  <si>
    <r>
      <rPr>
        <sz val="11"/>
        <color rgb="FF000000"/>
        <rFont val="方正仿宋_GB2312"/>
        <charset val="134"/>
      </rPr>
      <t>采矿技术员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安全技术员</t>
    </r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</si>
  <si>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熟练掌握通风设计所需相关配套知识；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2.</t>
    </r>
    <r>
      <rPr>
        <sz val="11"/>
        <rFont val="方正仿宋_GB2312"/>
        <charset val="134"/>
      </rPr>
      <t>从事通风系统测定，包含对矿井通风系统进行科学布点调查，数据分析；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从事通风系统优化，针对现有通风系统情况提出专业优化建议并给出优化设计方案；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4.</t>
    </r>
    <r>
      <rPr>
        <sz val="11"/>
        <rFont val="方正仿宋_GB2312"/>
        <charset val="134"/>
      </rPr>
      <t>从事通风系统技术报告编写；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从事通风系统相关技术研发，相关专利及科研成果的开发和应用。</t>
    </r>
  </si>
  <si>
    <r>
      <rPr>
        <sz val="11"/>
        <color rgb="FF000000"/>
        <rFont val="方正仿宋_GB2312"/>
        <charset val="134"/>
      </rPr>
      <t>校招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2312"/>
        <charset val="134"/>
      </rPr>
      <t>社招</t>
    </r>
  </si>
  <si>
    <t>环境、化学、安全</t>
  </si>
  <si>
    <t>环境工程、环境科学、化学分析、环境监测、安全工程</t>
  </si>
  <si>
    <t>环境监测工程师</t>
  </si>
  <si>
    <r>
      <rPr>
        <sz val="12"/>
        <color rgb="FF000000"/>
        <rFont val="Times New Roman"/>
        <charset val="134"/>
      </rPr>
      <t>45</t>
    </r>
    <r>
      <rPr>
        <sz val="12"/>
        <color rgb="FF000000"/>
        <rFont val="方正仿宋_GB2312"/>
        <charset val="134"/>
      </rPr>
      <t>岁以下</t>
    </r>
  </si>
  <si>
    <t>长沙理工大学、湖南农业大学、湖南师范大学</t>
  </si>
  <si>
    <t>120000-150000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</si>
  <si>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根据监测方案、标准和规范，制定详细的现场采样计划和路线，组织、协调并亲自参与现场采样工作。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管理和领导现场采样团队（采样员、助手等），分配任务，监督工作表现和安全。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现场技术指导与质量控制，确保采样员严格按照操作规程（</t>
    </r>
    <r>
      <rPr>
        <sz val="11"/>
        <rFont val="Times New Roman"/>
        <charset val="134"/>
      </rPr>
      <t>SOP</t>
    </r>
    <r>
      <rPr>
        <sz val="11"/>
        <rFont val="方正仿宋_GB2312"/>
        <charset val="134"/>
      </rPr>
      <t>）和标准方法执行。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全面负责采样团队在野外作业期间的人身、设备、车辆及样品安全。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与实验室、项目负责人、客户代表、现场联系人等进行有效沟通，协调采样进度、问题反馈和需求。</t>
    </r>
    <r>
      <rPr>
        <sz val="11"/>
        <rFont val="Times New Roman"/>
        <charset val="134"/>
      </rPr>
      <t xml:space="preserve">
6.</t>
    </r>
    <r>
      <rPr>
        <sz val="11"/>
        <rFont val="方正仿宋_GB2312"/>
        <charset val="134"/>
      </rPr>
      <t>审核现场采样原始记录和相关信息，确保其完整性、准确性和规范性。协助或负责编写现场采样相关部分的监测报告。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</si>
  <si>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2312"/>
        <charset val="134"/>
      </rPr>
      <t>若是集团主打专业相关的</t>
    </r>
    <r>
      <rPr>
        <sz val="12"/>
        <color rgb="FF000000"/>
        <rFont val="Times New Roman"/>
        <charset val="134"/>
      </rPr>
      <t>985</t>
    </r>
    <r>
      <rPr>
        <sz val="12"/>
        <color rgb="FF000000"/>
        <rFont val="方正仿宋_GB2312"/>
        <charset val="134"/>
      </rPr>
      <t>、</t>
    </r>
    <r>
      <rPr>
        <sz val="12"/>
        <color rgb="FF000000"/>
        <rFont val="Times New Roman"/>
        <charset val="134"/>
      </rPr>
      <t>211</t>
    </r>
    <r>
      <rPr>
        <sz val="12"/>
        <color rgb="FF000000"/>
        <rFont val="方正仿宋_GB2312"/>
        <charset val="134"/>
      </rPr>
      <t>、双一流高校毕业生，学历要求可放宽至本科。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2312"/>
        <charset val="134"/>
      </rPr>
      <t>社招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2312"/>
        <charset val="134"/>
      </rPr>
      <t>具备工程师以上专业技术职称</t>
    </r>
  </si>
  <si>
    <t>应用化学</t>
  </si>
  <si>
    <t>分析检测</t>
  </si>
  <si>
    <t>化工技术员</t>
  </si>
  <si>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岁</t>
    </r>
    <r>
      <rPr>
        <sz val="12"/>
        <color rgb="FF000000"/>
        <rFont val="方正仿宋_GB2312"/>
        <charset val="134"/>
      </rPr>
      <t>以下</t>
    </r>
  </si>
  <si>
    <t>80000-100000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</si>
  <si>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熟练掌握有色金属矿产品分析检测；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地勘样品分析检测；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能够熟练使用各种办公软件，进行检测数据的分析和统计；</t>
    </r>
    <r>
      <rPr>
        <sz val="11"/>
        <rFont val="Times New Roman"/>
        <charset val="134"/>
      </rPr>
      <t xml:space="preserve">                                                 4.</t>
    </r>
    <r>
      <rPr>
        <sz val="11"/>
        <rFont val="方正仿宋_GB2312"/>
        <charset val="134"/>
      </rPr>
      <t>熟练掌握并使用实验室常规大型仪器，如</t>
    </r>
    <r>
      <rPr>
        <sz val="11"/>
        <rFont val="Times New Roman"/>
        <charset val="134"/>
      </rPr>
      <t>ICP-OES\ICP-MS</t>
    </r>
    <r>
      <rPr>
        <sz val="11"/>
        <rFont val="方正仿宋_GB2312"/>
        <charset val="134"/>
      </rPr>
      <t>、原子吸收、原子荧光等；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5. </t>
    </r>
    <r>
      <rPr>
        <sz val="11"/>
        <rFont val="方正仿宋_GB2312"/>
        <charset val="134"/>
      </rPr>
      <t>配合完成实验室仪器设备的日常维护以及样品流传。</t>
    </r>
  </si>
  <si>
    <r>
      <rPr>
        <sz val="12"/>
        <color rgb="FF000000"/>
        <rFont val="方正仿宋_GB2312"/>
        <charset val="134"/>
      </rPr>
      <t>校招，因工作需要，将会长期安排驻扎国内外项目现场</t>
    </r>
  </si>
  <si>
    <t>化学、热能、机械</t>
  </si>
  <si>
    <t>分析化学、能源动力工程、机械工程</t>
  </si>
  <si>
    <t>质量检验技术员</t>
  </si>
  <si>
    <r>
      <rPr>
        <sz val="12"/>
        <color rgb="FF000000"/>
        <rFont val="Times New Roman"/>
        <charset val="134"/>
      </rPr>
      <t>30</t>
    </r>
    <r>
      <rPr>
        <sz val="12"/>
        <color rgb="FF000000"/>
        <rFont val="方正仿宋_GB2312"/>
        <charset val="134"/>
      </rPr>
      <t>岁以下</t>
    </r>
  </si>
  <si>
    <t>长沙理工大学、湖南农业大学、湖南工业学院、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</si>
  <si>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燃气、燃气器具的检验工作；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配合仪器设备管理、样品管理等实验室内部管理工作；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抽样工作；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
4.</t>
    </r>
    <r>
      <rPr>
        <sz val="11"/>
        <rFont val="方正仿宋_GB2312"/>
        <charset val="134"/>
      </rPr>
      <t>跟客户沟通送检或抽检后续服务事项；</t>
    </r>
    <r>
      <rPr>
        <sz val="11"/>
        <rFont val="Times New Roman"/>
        <charset val="134"/>
      </rPr>
      <t xml:space="preserve">                                                                          
5.</t>
    </r>
    <r>
      <rPr>
        <sz val="11"/>
        <rFont val="方正仿宋_GB2312"/>
        <charset val="134"/>
      </rPr>
      <t>熟练掌握各种常用办公软件，进行简单的数据分析和出具检测报告。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</si>
  <si>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2312"/>
        <charset val="134"/>
      </rPr>
      <t>若是集团主打专业相关的</t>
    </r>
    <r>
      <rPr>
        <sz val="12"/>
        <color rgb="FF000000"/>
        <rFont val="Times New Roman"/>
        <charset val="134"/>
      </rPr>
      <t>985</t>
    </r>
    <r>
      <rPr>
        <sz val="12"/>
        <color rgb="FF000000"/>
        <rFont val="方正仿宋_GB2312"/>
        <charset val="134"/>
      </rPr>
      <t>、</t>
    </r>
    <r>
      <rPr>
        <sz val="12"/>
        <color rgb="FF000000"/>
        <rFont val="Times New Roman"/>
        <charset val="134"/>
      </rPr>
      <t>211</t>
    </r>
    <r>
      <rPr>
        <sz val="12"/>
        <color rgb="FF000000"/>
        <rFont val="方正仿宋_GB2312"/>
        <charset val="134"/>
      </rPr>
      <t>、双一流高校毕业生，学历要求可放宽至本科。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2312"/>
        <charset val="134"/>
      </rPr>
      <t>校招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2312"/>
        <charset val="134"/>
      </rPr>
      <t>社招</t>
    </r>
  </si>
  <si>
    <t>材料</t>
  </si>
  <si>
    <t>金属材料</t>
  </si>
  <si>
    <t>材料技术员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</si>
  <si>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金属材料试样制备及观察；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金属材料金相检测及分析；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失效分析。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4.</t>
    </r>
    <r>
      <rPr>
        <sz val="11"/>
        <rFont val="方正仿宋_GB2312"/>
        <charset val="134"/>
      </rPr>
      <t>负责实验室日常内务管理和样品流转</t>
    </r>
    <r>
      <rPr>
        <sz val="11"/>
        <rFont val="Times New Roman"/>
        <charset val="134"/>
      </rPr>
      <t>;                                                                 
5.</t>
    </r>
    <r>
      <rPr>
        <sz val="11"/>
        <rFont val="方正仿宋_GB2312"/>
        <charset val="134"/>
      </rPr>
      <t>熟练掌握实验室常规大型仪器的使用，并进行日常维护。</t>
    </r>
  </si>
  <si>
    <t>材料、冶金</t>
  </si>
  <si>
    <t>材料学、材料科学与工程、冶金工程等</t>
  </si>
  <si>
    <t>生产技术部（安环部）研发岗</t>
  </si>
  <si>
    <r>
      <rPr>
        <sz val="11"/>
        <color rgb="FF000000"/>
        <rFont val="方正仿宋_GB2312"/>
        <charset val="134"/>
      </rPr>
      <t>中南大学、湖南大学、湘潭大学等（</t>
    </r>
    <r>
      <rPr>
        <sz val="11"/>
        <color rgb="FF000000"/>
        <rFont val="Times New Roman"/>
        <charset val="134"/>
      </rPr>
      <t>985</t>
    </r>
    <r>
      <rPr>
        <sz val="11"/>
        <color rgb="FF000000"/>
        <rFont val="方正仿宋_GB2312"/>
        <charset val="134"/>
      </rPr>
      <t>、</t>
    </r>
    <r>
      <rPr>
        <sz val="11"/>
        <color rgb="FF000000"/>
        <rFont val="Times New Roman"/>
        <charset val="134"/>
      </rPr>
      <t>211</t>
    </r>
    <r>
      <rPr>
        <sz val="11"/>
        <color rgb="FF000000"/>
        <rFont val="方正仿宋_GB2312"/>
        <charset val="134"/>
      </rPr>
      <t>院校优先）</t>
    </r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</si>
  <si>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负责公司相关技术工艺改进；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负责公司生产质量控制；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负责公司专业技术服务；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负责公司新产品开发；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负责公司科研等项目开发与管理。</t>
    </r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</si>
  <si>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负责工艺工程及技改等相关工作；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负责新产品开发等技术研发与试验；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负责相关项目申报及开发工作；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落实质量体系建设相关工作；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协助客户端技术服务及售后工作。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</si>
  <si>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2312"/>
        <charset val="134"/>
      </rPr>
      <t>若是集团主打专业相关的</t>
    </r>
    <r>
      <rPr>
        <sz val="12"/>
        <color rgb="FF000000"/>
        <rFont val="Times New Roman"/>
        <charset val="134"/>
      </rPr>
      <t>985</t>
    </r>
    <r>
      <rPr>
        <sz val="12"/>
        <color rgb="FF000000"/>
        <rFont val="方正仿宋_GB2312"/>
        <charset val="134"/>
      </rPr>
      <t>、</t>
    </r>
    <r>
      <rPr>
        <sz val="12"/>
        <color rgb="FF000000"/>
        <rFont val="Times New Roman"/>
        <charset val="134"/>
      </rPr>
      <t>211</t>
    </r>
    <r>
      <rPr>
        <sz val="12"/>
        <color rgb="FF000000"/>
        <rFont val="方正仿宋_GB2312"/>
        <charset val="134"/>
      </rPr>
      <t>、双一流高校毕业生，学历要求可放宽至本科。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2312"/>
        <charset val="134"/>
      </rPr>
      <t>湖南本地人优先</t>
    </r>
  </si>
  <si>
    <t>法学</t>
  </si>
  <si>
    <t>法学、法律等</t>
  </si>
  <si>
    <t>风控法务审计岗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</si>
  <si>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负责公司风控法务相关工作；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负责统筹开展公司的风险管理、法律管理和合规管理工作；</t>
    </r>
    <r>
      <rPr>
        <sz val="11"/>
        <rFont val="Times New Roman"/>
        <charset val="134"/>
      </rPr>
      <t xml:space="preserve">
3</t>
    </r>
    <r>
      <rPr>
        <sz val="11"/>
        <rFont val="方正仿宋_GB2312"/>
        <charset val="134"/>
      </rPr>
      <t>.负责审查各类合同，对接律师进行咨询，线上审查并出具风险建议书；</t>
    </r>
    <r>
      <rPr>
        <sz val="11"/>
        <rFont val="Times New Roman"/>
        <charset val="134"/>
      </rPr>
      <t xml:space="preserve">
4</t>
    </r>
    <r>
      <rPr>
        <sz val="11"/>
        <rFont val="方正仿宋_GB2312"/>
        <charset val="134"/>
      </rPr>
      <t>.负责公司内部控制体系建设与监督工作；</t>
    </r>
    <r>
      <rPr>
        <sz val="11"/>
        <rFont val="Times New Roman"/>
        <charset val="134"/>
      </rPr>
      <t xml:space="preserve">
5</t>
    </r>
    <r>
      <rPr>
        <sz val="11"/>
        <rFont val="方正仿宋_GB2312"/>
        <charset val="134"/>
      </rPr>
      <t>.负责梳理公司的普法宣传情况、案件纠纷情况、重大案件报告、重大风险事件实时报送及定期监测。</t>
    </r>
  </si>
  <si>
    <r>
      <rPr>
        <sz val="12"/>
        <color rgb="FF000000"/>
        <rFont val="方正仿宋_GB2312"/>
        <charset val="134"/>
      </rPr>
      <t>具备司法资格证</t>
    </r>
  </si>
  <si>
    <t>合计</t>
  </si>
  <si>
    <t>本科及以上</t>
  </si>
  <si>
    <t>材料学、材料科学与工程等</t>
  </si>
  <si>
    <t>生产质控技工</t>
  </si>
  <si>
    <t>湖南科技大学、湖南工业大学、长沙理工大学等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</si>
  <si>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负责部门日常开机生产操作；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负责部门生产质量控制；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负责部门专业技术服务；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负责部门综合管理事务；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参与喷涂预处理工作；</t>
    </r>
    <r>
      <rPr>
        <sz val="11"/>
        <rFont val="Times New Roman"/>
        <charset val="134"/>
      </rPr>
      <t xml:space="preserve">
6.</t>
    </r>
    <r>
      <rPr>
        <sz val="11"/>
        <rFont val="方正仿宋_GB2312"/>
        <charset val="134"/>
      </rPr>
      <t>参与产品包装工作。</t>
    </r>
  </si>
  <si>
    <r>
      <rPr>
        <b/>
        <sz val="12"/>
        <color rgb="FF000000"/>
        <rFont val="方正仿宋_GB2312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</si>
</sst>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2312"/>
      <charset val="134"/>
    </font>
    <font>
      <b/>
      <u/>
      <sz val="22"/>
      <color rgb="FF000000"/>
      <name val="方正仿宋_GB2312"/>
      <charset val="134"/>
    </font>
    <font>
      <b/>
      <u/>
      <sz val="22"/>
      <color rgb="FF000000"/>
      <name val="Times New Roman"/>
      <charset val="134"/>
    </font>
    <font>
      <b/>
      <sz val="11"/>
      <color rgb="FF000000"/>
      <name val="方正仿宋_GB2312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方正仿宋_GB2312"/>
      <charset val="134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b/>
      <sz val="12"/>
      <color rgb="FF000000"/>
      <name val="方正仿宋_GB2312"/>
      <charset val="134"/>
    </font>
    <font>
      <b/>
      <sz val="12"/>
      <color rgb="FF00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1"/>
      <name val="方正仿宋_GB2312"/>
      <charset val="134"/>
    </font>
    <font>
      <sz val="11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A1" sqref="A1:N1"/>
    </sheetView>
  </sheetViews>
  <sheetFormatPr defaultColWidth="9" defaultRowHeight="15"/>
  <cols>
    <col min="1" max="1" width="7.88333333333333" style="1" customWidth="1"/>
    <col min="2" max="2" width="7.75" style="1" customWidth="1"/>
    <col min="3" max="3" width="12.775" style="1" customWidth="1"/>
    <col min="4" max="4" width="8.15" style="1" customWidth="1"/>
    <col min="5" max="5" width="15.1083333333333" style="1" customWidth="1"/>
    <col min="6" max="6" width="15.8916666666667" style="1" customWidth="1"/>
    <col min="7" max="7" width="4.88333333333333" style="1" customWidth="1"/>
    <col min="8" max="8" width="9" style="1"/>
    <col min="9" max="9" width="6.13333333333333" style="1" customWidth="1"/>
    <col min="10" max="10" width="28.75" style="1" customWidth="1"/>
    <col min="11" max="11" width="9" style="1"/>
    <col min="12" max="12" width="10.875" style="1" customWidth="1"/>
    <col min="13" max="13" width="73.5" style="4" customWidth="1"/>
    <col min="14" max="14" width="40.5" style="1" customWidth="1"/>
    <col min="15" max="15" width="17.75" style="1" customWidth="1"/>
    <col min="16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4"/>
      <c r="N1" s="6"/>
    </row>
    <row r="2" s="1" customFormat="1" ht="38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5" t="s">
        <v>13</v>
      </c>
      <c r="N2" s="7" t="s">
        <v>14</v>
      </c>
    </row>
    <row r="3" s="1" customFormat="1" ht="25" customHeight="1" spans="1:14">
      <c r="A3" s="8"/>
      <c r="B3" s="8"/>
      <c r="C3" s="8"/>
      <c r="D3" s="8"/>
      <c r="E3" s="8"/>
      <c r="F3" s="8"/>
      <c r="G3" s="8"/>
      <c r="H3" s="8"/>
      <c r="I3" s="8"/>
      <c r="J3" s="7" t="s">
        <v>15</v>
      </c>
      <c r="K3" s="8"/>
      <c r="L3" s="8"/>
      <c r="M3" s="26"/>
      <c r="N3" s="8"/>
    </row>
    <row r="4" s="1" customFormat="1" ht="125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>
        <v>1</v>
      </c>
      <c r="J4" s="9"/>
      <c r="K4" s="9" t="s">
        <v>23</v>
      </c>
      <c r="L4" s="9"/>
      <c r="M4" s="27" t="s">
        <v>24</v>
      </c>
      <c r="N4" s="28"/>
    </row>
    <row r="5" s="1" customFormat="1" ht="88.7" customHeight="1" spans="1:14">
      <c r="A5" s="9">
        <v>2</v>
      </c>
      <c r="B5" s="12"/>
      <c r="C5" s="11" t="s">
        <v>17</v>
      </c>
      <c r="D5" s="11" t="s">
        <v>25</v>
      </c>
      <c r="E5" s="11" t="s">
        <v>26</v>
      </c>
      <c r="F5" s="11" t="s">
        <v>27</v>
      </c>
      <c r="G5" s="11" t="s">
        <v>21</v>
      </c>
      <c r="H5" s="9" t="s">
        <v>28</v>
      </c>
      <c r="I5" s="9">
        <v>1</v>
      </c>
      <c r="J5" s="11" t="s">
        <v>29</v>
      </c>
      <c r="K5" s="11" t="s">
        <v>30</v>
      </c>
      <c r="L5" s="9" t="s">
        <v>31</v>
      </c>
      <c r="M5" s="27" t="s">
        <v>32</v>
      </c>
      <c r="N5" s="28" t="s">
        <v>33</v>
      </c>
    </row>
    <row r="6" s="1" customFormat="1" ht="87" customHeight="1" spans="1:14">
      <c r="A6" s="9">
        <v>3</v>
      </c>
      <c r="B6" s="12"/>
      <c r="C6" s="11" t="s">
        <v>17</v>
      </c>
      <c r="D6" s="11" t="s">
        <v>25</v>
      </c>
      <c r="E6" s="11" t="s">
        <v>34</v>
      </c>
      <c r="F6" s="11" t="s">
        <v>27</v>
      </c>
      <c r="G6" s="11" t="s">
        <v>35</v>
      </c>
      <c r="H6" s="9" t="s">
        <v>36</v>
      </c>
      <c r="I6" s="9">
        <v>1</v>
      </c>
      <c r="J6" s="11" t="s">
        <v>29</v>
      </c>
      <c r="K6" s="11" t="s">
        <v>30</v>
      </c>
      <c r="L6" s="9" t="s">
        <v>31</v>
      </c>
      <c r="M6" s="27" t="s">
        <v>37</v>
      </c>
      <c r="N6" s="28" t="s">
        <v>38</v>
      </c>
    </row>
    <row r="7" s="1" customFormat="1" ht="86" customHeight="1" spans="1:14">
      <c r="A7" s="9">
        <v>4</v>
      </c>
      <c r="B7" s="12"/>
      <c r="C7" s="11" t="s">
        <v>17</v>
      </c>
      <c r="D7" s="11" t="s">
        <v>39</v>
      </c>
      <c r="E7" s="11" t="s">
        <v>40</v>
      </c>
      <c r="F7" s="11" t="s">
        <v>41</v>
      </c>
      <c r="G7" s="11" t="s">
        <v>35</v>
      </c>
      <c r="H7" s="9" t="s">
        <v>36</v>
      </c>
      <c r="I7" s="9">
        <v>3</v>
      </c>
      <c r="J7" s="11" t="s">
        <v>42</v>
      </c>
      <c r="K7" s="11" t="s">
        <v>30</v>
      </c>
      <c r="L7" s="9" t="s">
        <v>31</v>
      </c>
      <c r="M7" s="27" t="s">
        <v>43</v>
      </c>
      <c r="N7" s="28"/>
    </row>
    <row r="8" s="1" customFormat="1" ht="84" customHeight="1" spans="1:14">
      <c r="A8" s="9">
        <v>5</v>
      </c>
      <c r="B8" s="12"/>
      <c r="C8" s="11" t="s">
        <v>17</v>
      </c>
      <c r="D8" s="11" t="s">
        <v>44</v>
      </c>
      <c r="E8" s="11" t="s">
        <v>45</v>
      </c>
      <c r="F8" s="11" t="s">
        <v>46</v>
      </c>
      <c r="G8" s="11" t="s">
        <v>35</v>
      </c>
      <c r="H8" s="9" t="s">
        <v>28</v>
      </c>
      <c r="I8" s="9">
        <v>2</v>
      </c>
      <c r="J8" s="11" t="s">
        <v>42</v>
      </c>
      <c r="K8" s="9" t="s">
        <v>47</v>
      </c>
      <c r="L8" s="9">
        <v>1</v>
      </c>
      <c r="M8" s="27" t="s">
        <v>48</v>
      </c>
      <c r="N8" s="28" t="s">
        <v>49</v>
      </c>
    </row>
    <row r="9" s="1" customFormat="1" ht="90" customHeight="1" spans="1:14">
      <c r="A9" s="9">
        <v>6</v>
      </c>
      <c r="B9" s="12"/>
      <c r="C9" s="11" t="s">
        <v>17</v>
      </c>
      <c r="D9" s="11" t="s">
        <v>50</v>
      </c>
      <c r="E9" s="11" t="s">
        <v>51</v>
      </c>
      <c r="F9" s="11" t="s">
        <v>52</v>
      </c>
      <c r="G9" s="11" t="s">
        <v>21</v>
      </c>
      <c r="H9" s="11" t="s">
        <v>21</v>
      </c>
      <c r="I9" s="9">
        <v>1</v>
      </c>
      <c r="J9" s="11" t="s">
        <v>53</v>
      </c>
      <c r="K9" s="11" t="s">
        <v>30</v>
      </c>
      <c r="L9" s="9" t="s">
        <v>31</v>
      </c>
      <c r="M9" s="27" t="s">
        <v>54</v>
      </c>
      <c r="N9" s="28" t="s">
        <v>55</v>
      </c>
    </row>
    <row r="10" s="1" customFormat="1" ht="131" customHeight="1" spans="1:14">
      <c r="A10" s="9">
        <v>7</v>
      </c>
      <c r="B10" s="12"/>
      <c r="C10" s="11" t="s">
        <v>17</v>
      </c>
      <c r="D10" s="11" t="s">
        <v>56</v>
      </c>
      <c r="E10" s="11" t="s">
        <v>57</v>
      </c>
      <c r="F10" s="11" t="s">
        <v>58</v>
      </c>
      <c r="G10" s="11" t="s">
        <v>21</v>
      </c>
      <c r="H10" s="9" t="s">
        <v>36</v>
      </c>
      <c r="I10" s="9">
        <v>1</v>
      </c>
      <c r="J10" s="11" t="s">
        <v>59</v>
      </c>
      <c r="K10" s="9" t="s">
        <v>60</v>
      </c>
      <c r="L10" s="9" t="s">
        <v>31</v>
      </c>
      <c r="M10" s="27" t="s">
        <v>61</v>
      </c>
      <c r="N10" s="28" t="s">
        <v>62</v>
      </c>
    </row>
    <row r="11" s="1" customFormat="1" ht="153" customHeight="1" spans="1:14">
      <c r="A11" s="9">
        <v>8</v>
      </c>
      <c r="B11" s="12"/>
      <c r="C11" s="11" t="s">
        <v>17</v>
      </c>
      <c r="D11" s="11" t="s">
        <v>63</v>
      </c>
      <c r="E11" s="11" t="s">
        <v>64</v>
      </c>
      <c r="F11" s="11" t="s">
        <v>65</v>
      </c>
      <c r="G11" s="11" t="s">
        <v>21</v>
      </c>
      <c r="H11" s="9" t="s">
        <v>36</v>
      </c>
      <c r="I11" s="9">
        <v>1</v>
      </c>
      <c r="J11" s="11" t="s">
        <v>29</v>
      </c>
      <c r="K11" s="9" t="s">
        <v>60</v>
      </c>
      <c r="L11" s="9" t="s">
        <v>31</v>
      </c>
      <c r="M11" s="27" t="s">
        <v>66</v>
      </c>
      <c r="N11" s="28" t="s">
        <v>62</v>
      </c>
    </row>
    <row r="12" s="1" customFormat="1" ht="88.5" customHeight="1" spans="1:14">
      <c r="A12" s="9">
        <v>9</v>
      </c>
      <c r="B12" s="12"/>
      <c r="C12" s="11" t="s">
        <v>17</v>
      </c>
      <c r="D12" s="11" t="s">
        <v>67</v>
      </c>
      <c r="E12" s="11" t="s">
        <v>68</v>
      </c>
      <c r="F12" s="11" t="s">
        <v>69</v>
      </c>
      <c r="G12" s="11" t="s">
        <v>35</v>
      </c>
      <c r="H12" s="9" t="s">
        <v>36</v>
      </c>
      <c r="I12" s="9">
        <v>1</v>
      </c>
      <c r="J12" s="11" t="s">
        <v>70</v>
      </c>
      <c r="K12" s="9" t="s">
        <v>71</v>
      </c>
      <c r="L12" s="9" t="s">
        <v>31</v>
      </c>
      <c r="M12" s="27" t="s">
        <v>72</v>
      </c>
      <c r="N12" s="28" t="s">
        <v>62</v>
      </c>
    </row>
    <row r="13" s="1" customFormat="1" ht="82" customHeight="1" spans="1:14">
      <c r="A13" s="9">
        <v>10</v>
      </c>
      <c r="B13" s="12"/>
      <c r="C13" s="11" t="s">
        <v>17</v>
      </c>
      <c r="D13" s="11" t="s">
        <v>44</v>
      </c>
      <c r="E13" s="11" t="s">
        <v>45</v>
      </c>
      <c r="F13" s="11" t="s">
        <v>73</v>
      </c>
      <c r="G13" s="11" t="s">
        <v>35</v>
      </c>
      <c r="H13" s="9" t="s">
        <v>36</v>
      </c>
      <c r="I13" s="9">
        <v>1</v>
      </c>
      <c r="J13" s="11" t="s">
        <v>74</v>
      </c>
      <c r="K13" s="29" t="s">
        <v>71</v>
      </c>
      <c r="L13" s="9" t="s">
        <v>31</v>
      </c>
      <c r="M13" s="27" t="s">
        <v>75</v>
      </c>
      <c r="N13" s="30" t="s">
        <v>62</v>
      </c>
    </row>
    <row r="14" s="1" customFormat="1" ht="93.75" customHeight="1" spans="1:14">
      <c r="A14" s="9">
        <v>11</v>
      </c>
      <c r="B14" s="12"/>
      <c r="C14" s="11" t="s">
        <v>17</v>
      </c>
      <c r="D14" s="11" t="s">
        <v>44</v>
      </c>
      <c r="E14" s="11" t="s">
        <v>76</v>
      </c>
      <c r="F14" s="11" t="s">
        <v>77</v>
      </c>
      <c r="G14" s="11" t="s">
        <v>35</v>
      </c>
      <c r="H14" s="9" t="s">
        <v>36</v>
      </c>
      <c r="I14" s="9">
        <v>2</v>
      </c>
      <c r="J14" s="11" t="s">
        <v>29</v>
      </c>
      <c r="K14" s="29" t="s">
        <v>71</v>
      </c>
      <c r="L14" s="9" t="s">
        <v>31</v>
      </c>
      <c r="M14" s="27" t="s">
        <v>78</v>
      </c>
      <c r="N14" s="30" t="s">
        <v>79</v>
      </c>
    </row>
    <row r="15" s="2" customFormat="1" ht="153.75" customHeight="1" spans="1:14">
      <c r="A15" s="9">
        <v>12</v>
      </c>
      <c r="B15" s="12"/>
      <c r="C15" s="11" t="s">
        <v>17</v>
      </c>
      <c r="D15" s="13" t="s">
        <v>80</v>
      </c>
      <c r="E15" s="13" t="s">
        <v>81</v>
      </c>
      <c r="F15" s="14" t="s">
        <v>82</v>
      </c>
      <c r="G15" s="13" t="s">
        <v>35</v>
      </c>
      <c r="H15" s="15" t="s">
        <v>83</v>
      </c>
      <c r="I15" s="31">
        <v>1</v>
      </c>
      <c r="J15" s="13" t="s">
        <v>84</v>
      </c>
      <c r="K15" s="9" t="s">
        <v>85</v>
      </c>
      <c r="L15" s="9" t="s">
        <v>31</v>
      </c>
      <c r="M15" s="32" t="s">
        <v>86</v>
      </c>
      <c r="N15" s="33" t="s">
        <v>87</v>
      </c>
    </row>
    <row r="16" s="1" customFormat="1" ht="91.5" customHeight="1" spans="1:14">
      <c r="A16" s="9">
        <v>13</v>
      </c>
      <c r="B16" s="12"/>
      <c r="C16" s="11" t="s">
        <v>17</v>
      </c>
      <c r="D16" s="13" t="s">
        <v>88</v>
      </c>
      <c r="E16" s="13" t="s">
        <v>89</v>
      </c>
      <c r="F16" s="14" t="s">
        <v>90</v>
      </c>
      <c r="G16" s="13" t="s">
        <v>35</v>
      </c>
      <c r="H16" s="15" t="s">
        <v>91</v>
      </c>
      <c r="I16" s="31">
        <v>2</v>
      </c>
      <c r="J16" s="13" t="s">
        <v>84</v>
      </c>
      <c r="K16" s="9" t="s">
        <v>92</v>
      </c>
      <c r="L16" s="9" t="s">
        <v>31</v>
      </c>
      <c r="M16" s="27" t="s">
        <v>93</v>
      </c>
      <c r="N16" s="33" t="s">
        <v>94</v>
      </c>
    </row>
    <row r="17" s="1" customFormat="1" ht="88.5" customHeight="1" spans="1:14">
      <c r="A17" s="9">
        <v>14</v>
      </c>
      <c r="B17" s="12"/>
      <c r="C17" s="11" t="s">
        <v>17</v>
      </c>
      <c r="D17" s="13" t="s">
        <v>95</v>
      </c>
      <c r="E17" s="13" t="s">
        <v>96</v>
      </c>
      <c r="F17" s="14" t="s">
        <v>97</v>
      </c>
      <c r="G17" s="13" t="s">
        <v>35</v>
      </c>
      <c r="H17" s="15" t="s">
        <v>98</v>
      </c>
      <c r="I17" s="31">
        <v>1</v>
      </c>
      <c r="J17" s="13" t="s">
        <v>99</v>
      </c>
      <c r="K17" s="9" t="s">
        <v>60</v>
      </c>
      <c r="L17" s="9" t="s">
        <v>31</v>
      </c>
      <c r="M17" s="27" t="s">
        <v>100</v>
      </c>
      <c r="N17" s="33" t="s">
        <v>101</v>
      </c>
    </row>
    <row r="18" s="1" customFormat="1" ht="86" customHeight="1" spans="1:14">
      <c r="A18" s="9">
        <v>15</v>
      </c>
      <c r="B18" s="12"/>
      <c r="C18" s="11" t="s">
        <v>17</v>
      </c>
      <c r="D18" s="13" t="s">
        <v>102</v>
      </c>
      <c r="E18" s="13" t="s">
        <v>103</v>
      </c>
      <c r="F18" s="14" t="s">
        <v>104</v>
      </c>
      <c r="G18" s="16" t="s">
        <v>35</v>
      </c>
      <c r="H18" s="15" t="s">
        <v>91</v>
      </c>
      <c r="I18" s="31">
        <v>1</v>
      </c>
      <c r="J18" s="13" t="s">
        <v>99</v>
      </c>
      <c r="K18" s="9" t="s">
        <v>92</v>
      </c>
      <c r="L18" s="9" t="s">
        <v>31</v>
      </c>
      <c r="M18" s="27" t="s">
        <v>105</v>
      </c>
      <c r="N18" s="33" t="s">
        <v>101</v>
      </c>
    </row>
    <row r="19" s="1" customFormat="1" ht="87" customHeight="1" spans="1:14">
      <c r="A19" s="9">
        <v>16</v>
      </c>
      <c r="B19" s="12"/>
      <c r="C19" s="11" t="s">
        <v>17</v>
      </c>
      <c r="D19" s="11" t="s">
        <v>106</v>
      </c>
      <c r="E19" s="11" t="s">
        <v>107</v>
      </c>
      <c r="F19" s="11" t="s">
        <v>108</v>
      </c>
      <c r="G19" s="11" t="s">
        <v>21</v>
      </c>
      <c r="H19" s="11" t="s">
        <v>21</v>
      </c>
      <c r="I19" s="9">
        <v>2</v>
      </c>
      <c r="J19" s="11" t="s">
        <v>109</v>
      </c>
      <c r="K19" s="9" t="s">
        <v>47</v>
      </c>
      <c r="L19" s="9" t="s">
        <v>31</v>
      </c>
      <c r="M19" s="34" t="s">
        <v>110</v>
      </c>
      <c r="N19" s="35"/>
    </row>
    <row r="20" s="1" customFormat="1" ht="83" customHeight="1" spans="1:14">
      <c r="A20" s="9">
        <v>17</v>
      </c>
      <c r="B20" s="17"/>
      <c r="C20" s="11" t="s">
        <v>17</v>
      </c>
      <c r="D20" s="11" t="s">
        <v>106</v>
      </c>
      <c r="E20" s="11" t="s">
        <v>107</v>
      </c>
      <c r="F20" s="11" t="s">
        <v>104</v>
      </c>
      <c r="G20" s="11" t="s">
        <v>35</v>
      </c>
      <c r="H20" s="11" t="s">
        <v>21</v>
      </c>
      <c r="I20" s="9">
        <v>1</v>
      </c>
      <c r="J20" s="11" t="s">
        <v>109</v>
      </c>
      <c r="K20" s="9" t="s">
        <v>60</v>
      </c>
      <c r="L20" s="9" t="s">
        <v>31</v>
      </c>
      <c r="M20" s="34" t="s">
        <v>111</v>
      </c>
      <c r="N20" s="33" t="s">
        <v>112</v>
      </c>
    </row>
    <row r="21" s="3" customFormat="1" ht="96" customHeight="1" spans="1:14">
      <c r="A21" s="9">
        <v>18</v>
      </c>
      <c r="B21" s="18"/>
      <c r="C21" s="11" t="s">
        <v>17</v>
      </c>
      <c r="D21" s="11" t="s">
        <v>113</v>
      </c>
      <c r="E21" s="11" t="s">
        <v>114</v>
      </c>
      <c r="F21" s="11" t="s">
        <v>115</v>
      </c>
      <c r="G21" s="11" t="s">
        <v>21</v>
      </c>
      <c r="H21" s="11" t="s">
        <v>21</v>
      </c>
      <c r="I21" s="9">
        <v>1</v>
      </c>
      <c r="J21" s="11"/>
      <c r="K21" s="9" t="s">
        <v>92</v>
      </c>
      <c r="L21" s="9" t="s">
        <v>31</v>
      </c>
      <c r="M21" s="34" t="s">
        <v>116</v>
      </c>
      <c r="N21" s="35" t="s">
        <v>117</v>
      </c>
    </row>
    <row r="22" s="1" customFormat="1" ht="20" customHeight="1" spans="1:14">
      <c r="A22" s="9"/>
      <c r="B22" s="19" t="s">
        <v>118</v>
      </c>
      <c r="C22" s="20"/>
      <c r="D22" s="20"/>
      <c r="E22" s="20"/>
      <c r="F22" s="20"/>
      <c r="G22" s="20"/>
      <c r="H22" s="20"/>
      <c r="I22" s="8">
        <f>SUM(I4:I21)</f>
        <v>24</v>
      </c>
      <c r="J22" s="8"/>
      <c r="K22" s="36"/>
      <c r="L22" s="36"/>
      <c r="M22" s="37"/>
      <c r="N22" s="35"/>
    </row>
    <row r="23" s="1" customFormat="1" ht="90" spans="1:14">
      <c r="A23" s="9">
        <v>1</v>
      </c>
      <c r="B23" s="9"/>
      <c r="C23" s="11" t="s">
        <v>119</v>
      </c>
      <c r="D23" s="11" t="s">
        <v>102</v>
      </c>
      <c r="E23" s="11" t="s">
        <v>120</v>
      </c>
      <c r="F23" s="11" t="s">
        <v>121</v>
      </c>
      <c r="G23" s="11" t="s">
        <v>21</v>
      </c>
      <c r="H23" s="9" t="s">
        <v>36</v>
      </c>
      <c r="I23" s="9">
        <v>1</v>
      </c>
      <c r="J23" s="11" t="s">
        <v>122</v>
      </c>
      <c r="K23" s="9" t="s">
        <v>92</v>
      </c>
      <c r="L23" s="9" t="s">
        <v>31</v>
      </c>
      <c r="M23" s="34" t="s">
        <v>123</v>
      </c>
      <c r="N23" s="35"/>
    </row>
    <row r="24" s="1" customFormat="1" ht="20" customHeight="1" spans="1:14">
      <c r="A24" s="21"/>
      <c r="B24" s="22" t="s">
        <v>118</v>
      </c>
      <c r="C24" s="22"/>
      <c r="D24" s="22"/>
      <c r="E24" s="22"/>
      <c r="F24" s="22"/>
      <c r="G24" s="22"/>
      <c r="H24" s="23"/>
      <c r="I24" s="9">
        <f>SUM(I23:I23)</f>
        <v>1</v>
      </c>
      <c r="J24" s="9"/>
      <c r="K24" s="9"/>
      <c r="L24" s="9"/>
      <c r="M24" s="38"/>
      <c r="N24" s="39"/>
    </row>
    <row r="25" s="1" customFormat="1" ht="20" customHeight="1" spans="1:14">
      <c r="A25" s="20" t="s">
        <v>124</v>
      </c>
      <c r="B25" s="20"/>
      <c r="C25" s="20"/>
      <c r="D25" s="20"/>
      <c r="E25" s="20"/>
      <c r="F25" s="20"/>
      <c r="G25" s="20"/>
      <c r="H25" s="20"/>
      <c r="I25" s="40">
        <f>I22+I24</f>
        <v>25</v>
      </c>
      <c r="J25" s="41"/>
      <c r="K25" s="36"/>
      <c r="L25" s="36"/>
      <c r="M25" s="35"/>
      <c r="N25" s="36"/>
    </row>
  </sheetData>
  <mergeCells count="19">
    <mergeCell ref="A1:N1"/>
    <mergeCell ref="B22:H22"/>
    <mergeCell ref="B24:H24"/>
    <mergeCell ref="A25:H25"/>
    <mergeCell ref="K25:N25"/>
    <mergeCell ref="A2:A3"/>
    <mergeCell ref="B2:B3"/>
    <mergeCell ref="B4:B20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刘哲希</dc:creator>
  <cp:lastModifiedBy>刘哲希</cp:lastModifiedBy>
  <dcterms:created xsi:type="dcterms:W3CDTF">2025-09-18T05:34:46Z</dcterms:created>
  <dcterms:modified xsi:type="dcterms:W3CDTF">2025-09-18T05:35:03Z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E3CA301E51B7488CB361647E595535F4_11</vt:lpwstr>
  </property>
  <property fmtid="{D5CDD505-2E9C-101B-9397-08002B2CF9AE}" pid="3" name="KSOProductBuildVer">
    <vt:lpwstr>2052-12.1.0.16250</vt:lpwstr>
  </property>
</Properties>
</file>