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5" r:id="rId2"/>
    <sheet name="Sheet1 (3)" sheetId="4" state="hidden" r:id="rId3"/>
  </sheets>
  <definedNames>
    <definedName name="_xlnm._FilterDatabase" localSheetId="0" hidden="1">Sheet1!$A$4:$M$11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<sst xmlns="http://schemas.openxmlformats.org/spreadsheetml/2006/main" count="119" uniqueCount="89">
  <si>
    <t>附件1</t>
  </si>
  <si>
    <t>公开招聘岗位信息表</t>
  </si>
  <si>
    <t>序号</t>
  </si>
  <si>
    <t>招聘单位</t>
  </si>
  <si>
    <t>岗位名称</t>
  </si>
  <si>
    <t>招聘人数</t>
  </si>
  <si>
    <t>招聘条件及要求</t>
  </si>
  <si>
    <t>年龄要求</t>
  </si>
  <si>
    <t>学历要求</t>
  </si>
  <si>
    <t>性别要求</t>
  </si>
  <si>
    <t>专业要求</t>
  </si>
  <si>
    <t>用工形式</t>
  </si>
  <si>
    <t>中方县慕方资产
经营管理有限公司</t>
  </si>
  <si>
    <t>综合文秘</t>
  </si>
  <si>
    <t>30岁及以下</t>
  </si>
  <si>
    <t>本科及以上学历</t>
  </si>
  <si>
    <t>男女不限</t>
  </si>
  <si>
    <t>1.具备本科学士及以上学历学位，中国语言文学类、新闻传播学类、公共管理类、产品设计等相关专业；                                
2.年龄30周岁及以下；
3.具有较强的文字写作能力、学习能力和组织协调能力，能独立起草各类制度文件、汇报材料等，具有创新意识和开拓意识，服务意识强；
4.具备较强的办公软件操作能力，熟练使用办公软件操作，能高效处理各类文档和数据；                 
5.有机关事业单位、国有企业工作经验者优先。</t>
  </si>
  <si>
    <t>合同制</t>
  </si>
  <si>
    <t xml:space="preserve"> </t>
  </si>
  <si>
    <t>法务</t>
  </si>
  <si>
    <t>35岁及以下</t>
  </si>
  <si>
    <t>1.具备本科学士及以上学历学位，法学类相关专业；
2.年龄35周岁及以下；                
3.具有2年以上律师事务所或大中型企业法务工作经验，熟悉国家、行业、地方政府相关的财务政策、金融政策、法律法规，熟练使用相关办公软件；
4.持有律师执业资格证书的优先。</t>
  </si>
  <si>
    <t>资产管理专干</t>
  </si>
  <si>
    <t>限男性</t>
  </si>
  <si>
    <t>1.具备本科学士及以上学历学位，工商管理类、公共管理类及财政、经济、贸易类等相关专业；
2.年龄35周岁及以下； 
3.具有3年以上资产处置、盘活等工作经验，有扎实的材料写作、组织协调和沟通表达能力，熟练使用相关办公软件。</t>
  </si>
  <si>
    <t>中方县城发集团
项目管理有限公司</t>
  </si>
  <si>
    <t>会计</t>
  </si>
  <si>
    <t>30岁以下</t>
  </si>
  <si>
    <t>1.具备本科学士及以上学历学位，会计学、审计学、财务会计与审计等相关专业； 
2.年龄30周岁及以下；                           
3.具备1年以上财务工作经验、持有初级及以上会计师证书，熟悉会计报表的处理，会计法规和税法，熟练使用相关财务软件；
4.持有中级及以上会计师证书的优先。</t>
  </si>
  <si>
    <t>项目负责人</t>
  </si>
  <si>
    <t>40岁及以下</t>
  </si>
  <si>
    <t>大专及以上学历</t>
  </si>
  <si>
    <t>1.具备大专及以上学历，土建类、测绘类、管理科学与工程类、水利类等相关专业；
2.年龄40周岁及以下；      
3.具有5年以上工程施工管理或技术管理等相关工作经验；
4.持有注册一级建造师或专监证书。</t>
  </si>
  <si>
    <t>中方县通达交通
建设有限公司</t>
  </si>
  <si>
    <t>投资专干</t>
  </si>
  <si>
    <t>1.具备全日制本科及以上学历学位，金融学类、财政、经济、贸易类等相关专业；       
2.年龄在35岁以下；                                                                             
3.具有2年以上企业管理工作经验，熟悉国家投资政策、法律法规及湖南省国资系统投资监督制度，有扎实的材料写作、组织协调和沟通表达能力。  
4.有证券、投行等相关工作经验优先。</t>
  </si>
  <si>
    <t>合计</t>
  </si>
  <si>
    <t>中方县城乡建设发展集团有限公司2021年-2024年独生子女保健费发放表</t>
  </si>
  <si>
    <t>制表人:</t>
  </si>
  <si>
    <t>肖芳</t>
  </si>
  <si>
    <t>制表日期:</t>
  </si>
  <si>
    <t>家长姓名</t>
  </si>
  <si>
    <t>儿童姓名</t>
  </si>
  <si>
    <t>儿童性别</t>
  </si>
  <si>
    <t>出生年月</t>
  </si>
  <si>
    <t>发放年份</t>
  </si>
  <si>
    <t>儿童年龄(岁)</t>
  </si>
  <si>
    <t>金额</t>
  </si>
  <si>
    <t>签字</t>
  </si>
  <si>
    <t>米建华</t>
  </si>
  <si>
    <t>米鹏锦</t>
  </si>
  <si>
    <t>男</t>
  </si>
  <si>
    <t>2014.11.29</t>
  </si>
  <si>
    <t>7岁</t>
  </si>
  <si>
    <t>8岁</t>
  </si>
  <si>
    <t>9岁</t>
  </si>
  <si>
    <t>2024.01-10</t>
  </si>
  <si>
    <t>10岁</t>
  </si>
  <si>
    <t>复核:</t>
  </si>
  <si>
    <t>财务审核:</t>
  </si>
  <si>
    <t>总经理审批:</t>
  </si>
  <si>
    <t>董事长审批:</t>
  </si>
  <si>
    <t>城投公司工程项目管理分工计划表(22人)</t>
  </si>
  <si>
    <t xml:space="preserve"> 部门</t>
  </si>
  <si>
    <t>部门分工</t>
  </si>
  <si>
    <t>岗位设置</t>
  </si>
  <si>
    <t>管理项目</t>
  </si>
  <si>
    <t>工程部</t>
  </si>
  <si>
    <t>部长         （2人）</t>
  </si>
  <si>
    <t>部长：聂庆松（工程部全面工作）                                  副部长：唐德辉(项目前期审批手续办理)</t>
  </si>
  <si>
    <r>
      <rPr>
        <sz val="20"/>
        <color theme="1"/>
        <rFont val="等线"/>
        <charset val="134"/>
        <scheme val="minor"/>
      </rPr>
      <t xml:space="preserve">    </t>
    </r>
    <r>
      <rPr>
        <b/>
        <sz val="20"/>
        <color theme="1"/>
        <rFont val="等线"/>
        <charset val="134"/>
        <scheme val="minor"/>
      </rPr>
      <t>总计38个项目</t>
    </r>
    <r>
      <rPr>
        <sz val="20"/>
        <color theme="1"/>
        <rFont val="等线"/>
        <charset val="134"/>
        <scheme val="minor"/>
      </rPr>
      <t xml:space="preserve"> ：2022年县政府投资项目计划实施40个，计划总投资7.98亿元，其中9个交通项目（含怀芷路）2亿元，其他项目</t>
    </r>
    <r>
      <rPr>
        <b/>
        <sz val="20"/>
        <color theme="1"/>
        <rFont val="等线"/>
        <charset val="134"/>
        <scheme val="minor"/>
      </rPr>
      <t>5.98</t>
    </r>
    <r>
      <rPr>
        <sz val="20"/>
        <color theme="1"/>
        <rFont val="等线"/>
        <charset val="134"/>
        <scheme val="minor"/>
      </rPr>
      <t>亿元，城投公司今年</t>
    </r>
    <r>
      <rPr>
        <b/>
        <sz val="20"/>
        <color theme="1"/>
        <rFont val="等线"/>
        <charset val="134"/>
        <scheme val="minor"/>
      </rPr>
      <t>计划管理</t>
    </r>
    <r>
      <rPr>
        <sz val="20"/>
        <color theme="1"/>
        <rFont val="等线"/>
        <charset val="134"/>
        <scheme val="minor"/>
      </rPr>
      <t>31个政府投资项目（不含交通）和铁路框架桥项目、千人饮水水源保护项目以及5个续建自营项目，总计38个项目。</t>
    </r>
  </si>
  <si>
    <t xml:space="preserve"> 安全组       （1人）</t>
  </si>
  <si>
    <t>专职安全员：李弘文</t>
  </si>
  <si>
    <t>法务信息组   （3人）</t>
  </si>
  <si>
    <r>
      <rPr>
        <sz val="20"/>
        <color theme="1"/>
        <rFont val="宋体"/>
        <charset val="134"/>
      </rPr>
      <t xml:space="preserve">    法务审查招投标专员：</t>
    </r>
    <r>
      <rPr>
        <b/>
        <sz val="20"/>
        <color theme="1"/>
        <rFont val="宋体"/>
        <charset val="134"/>
      </rPr>
      <t xml:space="preserve">招聘1人 </t>
    </r>
    <r>
      <rPr>
        <sz val="20"/>
        <color theme="1"/>
        <rFont val="宋体"/>
        <charset val="134"/>
      </rPr>
      <t xml:space="preserve">                      工程统计合约管理 ：李冬萍                                       工程档案信息管理：刘金霞</t>
    </r>
  </si>
  <si>
    <t>造价组       （2人）</t>
  </si>
  <si>
    <r>
      <rPr>
        <sz val="20"/>
        <color theme="1"/>
        <rFont val="宋体"/>
        <charset val="134"/>
      </rPr>
      <t>造价师：</t>
    </r>
    <r>
      <rPr>
        <b/>
        <sz val="20"/>
        <color theme="1"/>
        <rFont val="宋体"/>
        <charset val="134"/>
      </rPr>
      <t>招聘1人</t>
    </r>
    <r>
      <rPr>
        <sz val="20"/>
        <color theme="1"/>
        <rFont val="宋体"/>
        <charset val="134"/>
      </rPr>
      <t xml:space="preserve">                                       造价员：顿天生</t>
    </r>
  </si>
  <si>
    <t>建中公司</t>
  </si>
  <si>
    <t>房建组       （4人）</t>
  </si>
  <si>
    <r>
      <rPr>
        <sz val="20"/>
        <color theme="1"/>
        <rFont val="宋体"/>
        <charset val="134"/>
      </rPr>
      <t xml:space="preserve">  项目负责人或业主代表：杨征、胡朝、藤子俊、</t>
    </r>
    <r>
      <rPr>
        <b/>
        <sz val="20"/>
        <color theme="1"/>
        <rFont val="宋体"/>
        <charset val="134"/>
      </rPr>
      <t>招聘1人</t>
    </r>
  </si>
  <si>
    <r>
      <rPr>
        <b/>
        <sz val="20"/>
        <color theme="1"/>
        <rFont val="等线"/>
        <charset val="134"/>
        <scheme val="minor"/>
      </rPr>
      <t xml:space="preserve">    8个项目（3.03亿元，不含三馆一中心）：</t>
    </r>
    <r>
      <rPr>
        <sz val="20"/>
        <color rgb="FFFF0000"/>
        <rFont val="等线"/>
        <charset val="134"/>
        <scheme val="minor"/>
      </rPr>
      <t>1、135厂房建设项目；</t>
    </r>
    <r>
      <rPr>
        <sz val="20"/>
        <color theme="1"/>
        <rFont val="等线"/>
        <charset val="134"/>
        <scheme val="minor"/>
      </rPr>
      <t>2、泸阳中心小学综合楼；</t>
    </r>
    <r>
      <rPr>
        <sz val="20"/>
        <color rgb="FFFF0000"/>
        <rFont val="等线"/>
        <charset val="134"/>
        <scheme val="minor"/>
      </rPr>
      <t>3、老旧小区改造（玉屏山小区、老市场居民区）；</t>
    </r>
    <r>
      <rPr>
        <sz val="20"/>
        <color theme="1"/>
        <rFont val="等线"/>
        <charset val="134"/>
        <scheme val="minor"/>
      </rPr>
      <t>4、桥隧产业基地标准化厂房项目；5、大数据及互联网中心项目；6、职教城实训基地项目；7、</t>
    </r>
    <r>
      <rPr>
        <sz val="20"/>
        <color rgb="FFFF0000"/>
        <rFont val="等线"/>
        <charset val="134"/>
        <scheme val="minor"/>
      </rPr>
      <t>县城消火栓工程。</t>
    </r>
    <r>
      <rPr>
        <sz val="20"/>
        <color theme="1"/>
        <rFont val="等线"/>
        <charset val="134"/>
        <scheme val="minor"/>
      </rPr>
      <t>8、完成“三馆一中心”装修项目（续建）</t>
    </r>
  </si>
  <si>
    <t>智凯公司</t>
  </si>
  <si>
    <t>市政组        (6人)</t>
  </si>
  <si>
    <r>
      <rPr>
        <sz val="20"/>
        <color theme="1"/>
        <rFont val="宋体"/>
        <charset val="134"/>
      </rPr>
      <t xml:space="preserve">  项目负责人或业主代表：丁中友、杨凯、彭景辉、徐杰、李立峰</t>
    </r>
    <r>
      <rPr>
        <b/>
        <sz val="20"/>
        <color theme="1"/>
        <rFont val="宋体"/>
        <charset val="134"/>
      </rPr>
      <t>、招聘1人</t>
    </r>
  </si>
  <si>
    <r>
      <rPr>
        <b/>
        <sz val="20"/>
        <color theme="1"/>
        <rFont val="等线"/>
        <charset val="134"/>
        <scheme val="minor"/>
      </rPr>
      <t xml:space="preserve">   18个项目（1.94亿元，不含铁路和续建项目）：                                                  （丁中友）： </t>
    </r>
    <r>
      <rPr>
        <sz val="20"/>
        <color theme="1"/>
        <rFont val="等线"/>
        <charset val="134"/>
        <scheme val="minor"/>
      </rPr>
      <t>1、铁路框架桥项目；</t>
    </r>
    <r>
      <rPr>
        <sz val="20"/>
        <color rgb="FFFF0000"/>
        <rFont val="等线"/>
        <charset val="134"/>
        <scheme val="minor"/>
      </rPr>
      <t>2、荆坪古村提质项目；3、炉亭坳景区提质项目；</t>
    </r>
    <r>
      <rPr>
        <sz val="20"/>
        <color theme="1"/>
        <rFont val="等线"/>
        <charset val="134"/>
        <scheme val="minor"/>
      </rPr>
      <t>4、黄溪古村文旅项目；</t>
    </r>
    <r>
      <rPr>
        <sz val="20"/>
        <color rgb="FFFF0000"/>
        <rFont val="等线"/>
        <charset val="134"/>
        <scheme val="minor"/>
      </rPr>
      <t xml:space="preserve">5、荆坪创4A景区基础设施建设项目；6、荆坪智慧停车场项目；7、文物修缮项目；  </t>
    </r>
    <r>
      <rPr>
        <sz val="20"/>
        <color theme="1"/>
        <rFont val="等线"/>
        <charset val="134"/>
        <scheme val="minor"/>
      </rPr>
      <t xml:space="preserve">                                      </t>
    </r>
    <r>
      <rPr>
        <b/>
        <sz val="20"/>
        <color theme="1"/>
        <rFont val="等线"/>
        <charset val="134"/>
        <scheme val="minor"/>
      </rPr>
      <t>（招聘1人）:</t>
    </r>
    <r>
      <rPr>
        <sz val="20"/>
        <color theme="1"/>
        <rFont val="等线"/>
        <charset val="134"/>
        <scheme val="minor"/>
      </rPr>
      <t xml:space="preserve"> </t>
    </r>
    <r>
      <rPr>
        <sz val="20"/>
        <color rgb="FFFF0000"/>
        <rFont val="等线"/>
        <charset val="134"/>
        <scheme val="minor"/>
      </rPr>
      <t>8、铁坡、接龙、</t>
    </r>
    <r>
      <rPr>
        <sz val="20"/>
        <color theme="1"/>
        <rFont val="等线"/>
        <charset val="134"/>
        <scheme val="minor"/>
      </rPr>
      <t>袁家、新建等乡镇污水厂建设项目；</t>
    </r>
    <r>
      <rPr>
        <sz val="20"/>
        <color rgb="FFFF0000"/>
        <rFont val="等线"/>
        <charset val="134"/>
        <scheme val="minor"/>
      </rPr>
      <t>9、接龙市场</t>
    </r>
    <r>
      <rPr>
        <sz val="20"/>
        <rFont val="等线"/>
        <charset val="134"/>
        <scheme val="minor"/>
      </rPr>
      <t>建设工程；</t>
    </r>
    <r>
      <rPr>
        <sz val="20"/>
        <color theme="1"/>
        <rFont val="等线"/>
        <charset val="134"/>
        <scheme val="minor"/>
      </rPr>
      <t xml:space="preserve">                                               </t>
    </r>
    <r>
      <rPr>
        <b/>
        <sz val="20"/>
        <color theme="1"/>
        <rFont val="等线"/>
        <charset val="134"/>
        <scheme val="minor"/>
      </rPr>
      <t>（李立峰）：</t>
    </r>
    <r>
      <rPr>
        <sz val="20"/>
        <color theme="1"/>
        <rFont val="等线"/>
        <charset val="134"/>
        <scheme val="minor"/>
      </rPr>
      <t xml:space="preserve"> </t>
    </r>
    <r>
      <rPr>
        <sz val="20"/>
        <color rgb="FFFF0000"/>
        <rFont val="等线"/>
        <charset val="134"/>
        <scheme val="minor"/>
      </rPr>
      <t>10、牌楼老旧小区</t>
    </r>
    <r>
      <rPr>
        <sz val="20"/>
        <color theme="1"/>
        <rFont val="等线"/>
        <charset val="134"/>
        <scheme val="minor"/>
      </rPr>
      <t xml:space="preserve">基础设施建设项目;                                                              </t>
    </r>
    <r>
      <rPr>
        <b/>
        <sz val="20"/>
        <color theme="1"/>
        <rFont val="等线"/>
        <charset val="134"/>
        <scheme val="minor"/>
      </rPr>
      <t>（杨凯）：</t>
    </r>
    <r>
      <rPr>
        <sz val="20"/>
        <color rgb="FFFF0000"/>
        <rFont val="等线"/>
        <charset val="134"/>
        <scheme val="minor"/>
      </rPr>
      <t>11、公安局机关</t>
    </r>
    <r>
      <rPr>
        <sz val="20"/>
        <color theme="1"/>
        <rFont val="等线"/>
        <charset val="134"/>
        <scheme val="minor"/>
      </rPr>
      <t>院落建设项目；12、市政排水管信息系统项目；</t>
    </r>
    <r>
      <rPr>
        <sz val="20"/>
        <color rgb="FFFF0000"/>
        <rFont val="等线"/>
        <charset val="134"/>
        <scheme val="minor"/>
      </rPr>
      <t>13、县城无障碍整治项目；</t>
    </r>
    <r>
      <rPr>
        <sz val="20"/>
        <color theme="1"/>
        <rFont val="等线"/>
        <charset val="134"/>
        <scheme val="minor"/>
      </rPr>
      <t>14、道路隔离护栏安装。</t>
    </r>
    <r>
      <rPr>
        <sz val="20"/>
        <color rgb="FFFF0000"/>
        <rFont val="等线"/>
        <charset val="134"/>
        <scheme val="minor"/>
      </rPr>
      <t xml:space="preserve">15、舞水体育公园项目；    </t>
    </r>
    <r>
      <rPr>
        <sz val="20"/>
        <color theme="1"/>
        <rFont val="等线"/>
        <charset val="134"/>
        <scheme val="minor"/>
      </rPr>
      <t xml:space="preserve">                                                                                                  </t>
    </r>
    <r>
      <rPr>
        <b/>
        <sz val="20"/>
        <color theme="1"/>
        <rFont val="等线"/>
        <charset val="134"/>
        <scheme val="minor"/>
      </rPr>
      <t>（彭景辉、徐杰）：</t>
    </r>
    <r>
      <rPr>
        <sz val="20"/>
        <color rgb="FFFF0000"/>
        <rFont val="等线"/>
        <charset val="134"/>
        <scheme val="minor"/>
      </rPr>
      <t xml:space="preserve">16、 产业园2号路项目； </t>
    </r>
    <r>
      <rPr>
        <sz val="20"/>
        <color theme="1"/>
        <rFont val="等线"/>
        <charset val="134"/>
        <scheme val="minor"/>
      </rPr>
      <t xml:space="preserve">                                                                             17、污水处理厂改扩建项目（续建）；18、顺达土石方及挡土墙项目建设（续建）。</t>
    </r>
  </si>
  <si>
    <t>农林水利组   （4人）</t>
  </si>
  <si>
    <r>
      <rPr>
        <sz val="20"/>
        <color theme="1"/>
        <rFont val="宋体"/>
        <charset val="134"/>
      </rPr>
      <t xml:space="preserve">  项目负责人或业主代表：吴厚升、欧阳瑾、彭政、</t>
    </r>
    <r>
      <rPr>
        <b/>
        <sz val="20"/>
        <color theme="1"/>
        <rFont val="宋体"/>
        <charset val="134"/>
      </rPr>
      <t>招聘1人</t>
    </r>
  </si>
  <si>
    <r>
      <rPr>
        <b/>
        <sz val="20"/>
        <color theme="1"/>
        <rFont val="等线"/>
        <charset val="134"/>
        <scheme val="minor"/>
      </rPr>
      <t xml:space="preserve">   12个项目（1.01亿元，不含续建项目）:                                                        （吴厚生、彭政、招聘一人）：</t>
    </r>
    <r>
      <rPr>
        <sz val="20"/>
        <color rgb="FFFF0000"/>
        <rFont val="等线"/>
        <charset val="134"/>
        <scheme val="minor"/>
      </rPr>
      <t>1、农村团寨消</t>
    </r>
    <r>
      <rPr>
        <sz val="20"/>
        <color theme="1"/>
        <rFont val="等线"/>
        <charset val="134"/>
        <scheme val="minor"/>
      </rPr>
      <t>防项目；</t>
    </r>
    <r>
      <rPr>
        <sz val="20"/>
        <color rgb="FFFF0000"/>
        <rFont val="等线"/>
        <charset val="134"/>
        <scheme val="minor"/>
      </rPr>
      <t>2、千人饮水水源保护项目</t>
    </r>
    <r>
      <rPr>
        <sz val="20"/>
        <color theme="1"/>
        <rFont val="等线"/>
        <charset val="134"/>
        <scheme val="minor"/>
      </rPr>
      <t>；</t>
    </r>
    <r>
      <rPr>
        <sz val="20"/>
        <color rgb="FFFF0000"/>
        <rFont val="等线"/>
        <charset val="134"/>
        <scheme val="minor"/>
      </rPr>
      <t>3、高标准农田项目</t>
    </r>
    <r>
      <rPr>
        <sz val="20"/>
        <color theme="1"/>
        <rFont val="等线"/>
        <charset val="134"/>
        <scheme val="minor"/>
      </rPr>
      <t>；</t>
    </r>
    <r>
      <rPr>
        <sz val="20"/>
        <color rgb="FFFF0000"/>
        <rFont val="等线"/>
        <charset val="134"/>
        <scheme val="minor"/>
      </rPr>
      <t>4、铜鼎镇张家溪段岸坡整治项目；5、遗留矿山生态修复工程；</t>
    </r>
    <r>
      <rPr>
        <sz val="20"/>
        <color theme="1"/>
        <rFont val="等线"/>
        <charset val="134"/>
        <scheme val="minor"/>
      </rPr>
      <t>6、农村环境整治项目；7、畜禽粪污资源化利用项目；</t>
    </r>
    <r>
      <rPr>
        <sz val="20"/>
        <color rgb="FFFF0000"/>
        <rFont val="等线"/>
        <charset val="134"/>
        <scheme val="minor"/>
      </rPr>
      <t>8、油茶低改项目；9、130个村应急广播工程；</t>
    </r>
    <r>
      <rPr>
        <sz val="20"/>
        <rFont val="等线"/>
        <charset val="134"/>
        <scheme val="minor"/>
      </rPr>
      <t>10、增减挂钩项目（续建）；</t>
    </r>
    <r>
      <rPr>
        <sz val="20"/>
        <color theme="1"/>
        <rFont val="等线"/>
        <charset val="134"/>
        <scheme val="minor"/>
      </rPr>
      <t xml:space="preserve">                                                   </t>
    </r>
    <r>
      <rPr>
        <b/>
        <sz val="20"/>
        <color theme="1"/>
        <rFont val="等线"/>
        <charset val="134"/>
        <scheme val="minor"/>
      </rPr>
      <t>（欧阳瑾）：</t>
    </r>
    <r>
      <rPr>
        <sz val="20"/>
        <color theme="1"/>
        <rFont val="等线"/>
        <charset val="134"/>
        <scheme val="minor"/>
      </rPr>
      <t xml:space="preserve">11、汇达自来水厂新增水源管网项目（续建）；12、舞水湿地公园生态修复项目；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</si>
</sst>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0"/>
      <color theme="1"/>
      <name val="宋体"/>
      <charset val="134"/>
    </font>
    <font>
      <b/>
      <sz val="20"/>
      <name val="方正大黑简体"/>
      <charset val="134"/>
    </font>
    <font>
      <b/>
      <sz val="20"/>
      <color theme="1"/>
      <name val="等线"/>
      <charset val="134"/>
      <scheme val="minor"/>
    </font>
    <font>
      <sz val="20"/>
      <color theme="1"/>
      <name val="宋体"/>
      <charset val="134"/>
    </font>
    <font>
      <sz val="20"/>
      <name val="宋体"/>
      <charset val="134"/>
    </font>
    <font>
      <sz val="20"/>
      <name val="方正大黑简体"/>
      <charset val="134"/>
    </font>
    <font>
      <sz val="20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sz val="28"/>
      <color theme="1"/>
      <name val="方正小标宋简体"/>
      <charset val="134"/>
    </font>
    <font>
      <sz val="16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rgb="FFFF0000"/>
      <name val="等线"/>
      <charset val="134"/>
      <scheme val="minor"/>
    </font>
    <font>
      <sz val="2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5" borderId="24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5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6" xfId="0" applyFont="1" applyBorder="1"/>
    <xf numFmtId="0" fontId="0" fillId="0" borderId="0" xfId="0" applyBorder="1"/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H6" sqref="H6"/>
    </sheetView>
  </sheetViews>
  <sheetFormatPr defaultColWidth="9" defaultRowHeight="14.25"/>
  <cols>
    <col min="1" max="1" width="7.73333333333333" style="32" customWidth="1"/>
    <col min="2" max="2" width="16.625" style="36" customWidth="1"/>
    <col min="3" max="3" width="13.75" customWidth="1"/>
    <col min="4" max="4" width="12.35" customWidth="1"/>
    <col min="5" max="5" width="12.4916666666667" customWidth="1"/>
    <col min="6" max="6" width="14.625" customWidth="1"/>
    <col min="7" max="7" width="12.2" customWidth="1"/>
    <col min="8" max="8" width="33.3583333333333" style="37" customWidth="1"/>
    <col min="9" max="9" width="12.9416666666667" customWidth="1"/>
  </cols>
  <sheetData>
    <row r="1" ht="23" customHeight="1" spans="1:1">
      <c r="A1" s="38" t="s">
        <v>0</v>
      </c>
    </row>
    <row r="2" s="1" customFormat="1" ht="60" customHeight="1" spans="1:1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52"/>
      <c r="K2" s="52"/>
      <c r="L2" s="52"/>
      <c r="M2" s="52"/>
      <c r="N2" s="52"/>
      <c r="O2" s="52"/>
    </row>
    <row r="3" ht="31" customHeight="1" spans="1:9">
      <c r="A3" s="40" t="s">
        <v>2</v>
      </c>
      <c r="B3" s="41" t="s">
        <v>3</v>
      </c>
      <c r="C3" s="40" t="s">
        <v>4</v>
      </c>
      <c r="D3" s="41" t="s">
        <v>5</v>
      </c>
      <c r="E3" s="40" t="s">
        <v>6</v>
      </c>
      <c r="F3" s="40"/>
      <c r="G3" s="40"/>
      <c r="H3" s="40"/>
      <c r="I3" s="40"/>
    </row>
    <row r="4" ht="35" customHeight="1" spans="1:9">
      <c r="A4" s="40"/>
      <c r="B4" s="41"/>
      <c r="C4" s="40"/>
      <c r="D4" s="41"/>
      <c r="E4" s="42" t="s">
        <v>7</v>
      </c>
      <c r="F4" s="42" t="s">
        <v>8</v>
      </c>
      <c r="G4" s="42" t="s">
        <v>9</v>
      </c>
      <c r="H4" s="42" t="s">
        <v>10</v>
      </c>
      <c r="I4" s="42" t="s">
        <v>11</v>
      </c>
    </row>
    <row r="5" ht="208" customHeight="1" spans="1:13">
      <c r="A5" s="43">
        <v>1</v>
      </c>
      <c r="B5" s="44" t="s">
        <v>12</v>
      </c>
      <c r="C5" s="45" t="s">
        <v>13</v>
      </c>
      <c r="D5" s="43">
        <v>1</v>
      </c>
      <c r="E5" s="46" t="s">
        <v>14</v>
      </c>
      <c r="F5" s="47" t="s">
        <v>15</v>
      </c>
      <c r="G5" s="46" t="s">
        <v>16</v>
      </c>
      <c r="H5" s="48" t="s">
        <v>17</v>
      </c>
      <c r="I5" s="46" t="s">
        <v>18</v>
      </c>
      <c r="M5" t="s">
        <v>19</v>
      </c>
    </row>
    <row r="6" ht="147" customHeight="1" spans="1:9">
      <c r="A6" s="43">
        <v>2</v>
      </c>
      <c r="B6" s="49"/>
      <c r="C6" s="45" t="s">
        <v>20</v>
      </c>
      <c r="D6" s="43">
        <v>1</v>
      </c>
      <c r="E6" s="47" t="s">
        <v>21</v>
      </c>
      <c r="F6" s="47" t="s">
        <v>15</v>
      </c>
      <c r="G6" s="46" t="s">
        <v>16</v>
      </c>
      <c r="H6" s="48" t="s">
        <v>22</v>
      </c>
      <c r="I6" s="46" t="s">
        <v>18</v>
      </c>
    </row>
    <row r="7" ht="131" customHeight="1" spans="1:9">
      <c r="A7" s="43">
        <v>3</v>
      </c>
      <c r="B7" s="50"/>
      <c r="C7" s="45" t="s">
        <v>23</v>
      </c>
      <c r="D7" s="43">
        <v>1</v>
      </c>
      <c r="E7" s="47" t="s">
        <v>21</v>
      </c>
      <c r="F7" s="47" t="s">
        <v>15</v>
      </c>
      <c r="G7" s="46" t="s">
        <v>24</v>
      </c>
      <c r="H7" s="48" t="s">
        <v>25</v>
      </c>
      <c r="I7" s="46" t="s">
        <v>18</v>
      </c>
    </row>
    <row r="8" ht="150" customHeight="1" spans="1:9">
      <c r="A8" s="43">
        <v>4</v>
      </c>
      <c r="B8" s="44" t="s">
        <v>26</v>
      </c>
      <c r="C8" s="46" t="s">
        <v>27</v>
      </c>
      <c r="D8" s="43">
        <v>2</v>
      </c>
      <c r="E8" s="46" t="s">
        <v>28</v>
      </c>
      <c r="F8" s="47" t="s">
        <v>15</v>
      </c>
      <c r="G8" s="46" t="s">
        <v>16</v>
      </c>
      <c r="H8" s="48" t="s">
        <v>29</v>
      </c>
      <c r="I8" s="46" t="s">
        <v>18</v>
      </c>
    </row>
    <row r="9" ht="129" customHeight="1" spans="1:9">
      <c r="A9" s="43">
        <v>5</v>
      </c>
      <c r="B9" s="49"/>
      <c r="C9" s="45" t="s">
        <v>30</v>
      </c>
      <c r="D9" s="43">
        <v>2</v>
      </c>
      <c r="E9" s="46" t="s">
        <v>31</v>
      </c>
      <c r="F9" s="47" t="s">
        <v>32</v>
      </c>
      <c r="G9" s="46" t="s">
        <v>24</v>
      </c>
      <c r="H9" s="48" t="s">
        <v>33</v>
      </c>
      <c r="I9" s="46" t="s">
        <v>18</v>
      </c>
    </row>
    <row r="10" ht="157" customHeight="1" spans="1:13">
      <c r="A10" s="43">
        <v>6</v>
      </c>
      <c r="B10" s="47" t="s">
        <v>34</v>
      </c>
      <c r="C10" s="45" t="s">
        <v>35</v>
      </c>
      <c r="D10" s="43">
        <v>1</v>
      </c>
      <c r="E10" s="47" t="s">
        <v>21</v>
      </c>
      <c r="F10" s="47" t="s">
        <v>15</v>
      </c>
      <c r="G10" s="46" t="s">
        <v>24</v>
      </c>
      <c r="H10" s="48" t="s">
        <v>36</v>
      </c>
      <c r="I10" s="46" t="s">
        <v>18</v>
      </c>
      <c r="M10" s="52"/>
    </row>
    <row r="11" ht="40" customHeight="1" spans="1:9">
      <c r="A11" s="43"/>
      <c r="B11" s="46" t="s">
        <v>37</v>
      </c>
      <c r="C11" s="51"/>
      <c r="D11" s="43">
        <f>SUM(D5:D10)</f>
        <v>8</v>
      </c>
      <c r="E11" s="51"/>
      <c r="F11" s="51"/>
      <c r="G11" s="51"/>
      <c r="H11" s="51"/>
      <c r="I11" s="53"/>
    </row>
  </sheetData>
  <mergeCells count="8">
    <mergeCell ref="A2:I2"/>
    <mergeCell ref="E3:I3"/>
    <mergeCell ref="A3:A4"/>
    <mergeCell ref="B3:B4"/>
    <mergeCell ref="B5:B7"/>
    <mergeCell ref="B8:B9"/>
    <mergeCell ref="C3:C4"/>
    <mergeCell ref="D3:D4"/>
  </mergeCells>
  <pageMargins left="0.2125" right="0.2125" top="0.2125" bottom="0.2125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5" sqref="L5"/>
    </sheetView>
  </sheetViews>
  <sheetFormatPr defaultColWidth="9.14166666666667" defaultRowHeight="14.25"/>
  <cols>
    <col min="1" max="1" width="8.28333333333333" style="32" customWidth="1"/>
    <col min="2" max="2" width="13.7166666666667" style="32" customWidth="1"/>
    <col min="3" max="3" width="10.7166666666667" style="32" customWidth="1"/>
    <col min="4" max="4" width="9.85833333333333" style="32" customWidth="1"/>
    <col min="5" max="6" width="11.8583333333333" style="32" customWidth="1"/>
    <col min="7" max="7" width="13.1416666666667" style="32" customWidth="1"/>
    <col min="8" max="8" width="14.425" style="32"/>
    <col min="9" max="9" width="11.8583333333333" style="32" customWidth="1"/>
  </cols>
  <sheetData>
    <row r="1" ht="35" customHeight="1" spans="1:9">
      <c r="A1" s="33" t="s">
        <v>38</v>
      </c>
      <c r="B1" s="33"/>
      <c r="C1" s="33"/>
      <c r="D1" s="33"/>
      <c r="E1" s="33"/>
      <c r="F1" s="33"/>
      <c r="G1" s="33"/>
      <c r="H1" s="33"/>
      <c r="I1" s="33"/>
    </row>
    <row r="2" ht="32" customHeight="1" spans="1:8">
      <c r="A2" s="32" t="s">
        <v>39</v>
      </c>
      <c r="B2" s="32" t="s">
        <v>40</v>
      </c>
      <c r="G2" s="32" t="s">
        <v>41</v>
      </c>
      <c r="H2" s="34">
        <v>45784</v>
      </c>
    </row>
    <row r="3" s="31" customFormat="1" ht="35" customHeight="1" spans="1:9">
      <c r="A3" s="35" t="s">
        <v>2</v>
      </c>
      <c r="B3" s="35" t="s">
        <v>42</v>
      </c>
      <c r="C3" s="35" t="s">
        <v>43</v>
      </c>
      <c r="D3" s="35" t="s">
        <v>44</v>
      </c>
      <c r="E3" s="35" t="s">
        <v>45</v>
      </c>
      <c r="F3" s="35" t="s">
        <v>46</v>
      </c>
      <c r="G3" s="35" t="s">
        <v>47</v>
      </c>
      <c r="H3" s="35" t="s">
        <v>48</v>
      </c>
      <c r="I3" s="35" t="s">
        <v>49</v>
      </c>
    </row>
    <row r="4" s="31" customFormat="1" ht="35" customHeight="1" spans="1:9">
      <c r="A4" s="35">
        <v>1</v>
      </c>
      <c r="B4" s="35" t="s">
        <v>50</v>
      </c>
      <c r="C4" s="35" t="s">
        <v>51</v>
      </c>
      <c r="D4" s="35" t="s">
        <v>52</v>
      </c>
      <c r="E4" s="35" t="s">
        <v>53</v>
      </c>
      <c r="F4" s="35">
        <v>2021</v>
      </c>
      <c r="G4" s="35" t="s">
        <v>54</v>
      </c>
      <c r="H4" s="35">
        <v>240</v>
      </c>
      <c r="I4" s="35"/>
    </row>
    <row r="5" s="31" customFormat="1" ht="35" customHeight="1" spans="1:9">
      <c r="A5" s="35">
        <v>2</v>
      </c>
      <c r="B5" s="35" t="s">
        <v>50</v>
      </c>
      <c r="C5" s="35" t="s">
        <v>51</v>
      </c>
      <c r="D5" s="35" t="s">
        <v>52</v>
      </c>
      <c r="E5" s="35" t="s">
        <v>53</v>
      </c>
      <c r="F5" s="35">
        <v>2022</v>
      </c>
      <c r="G5" s="35" t="s">
        <v>55</v>
      </c>
      <c r="H5" s="35">
        <v>240</v>
      </c>
      <c r="I5" s="35"/>
    </row>
    <row r="6" s="31" customFormat="1" ht="35" customHeight="1" spans="1:9">
      <c r="A6" s="35">
        <v>3</v>
      </c>
      <c r="B6" s="35" t="s">
        <v>50</v>
      </c>
      <c r="C6" s="35" t="s">
        <v>51</v>
      </c>
      <c r="D6" s="35" t="s">
        <v>52</v>
      </c>
      <c r="E6" s="35" t="s">
        <v>53</v>
      </c>
      <c r="F6" s="35">
        <v>2023</v>
      </c>
      <c r="G6" s="35" t="s">
        <v>56</v>
      </c>
      <c r="H6" s="35">
        <v>240</v>
      </c>
      <c r="I6" s="35"/>
    </row>
    <row r="7" s="31" customFormat="1" ht="35" customHeight="1" spans="1:9">
      <c r="A7" s="35">
        <v>4</v>
      </c>
      <c r="B7" s="35" t="s">
        <v>50</v>
      </c>
      <c r="C7" s="35" t="s">
        <v>51</v>
      </c>
      <c r="D7" s="35" t="s">
        <v>52</v>
      </c>
      <c r="E7" s="35" t="s">
        <v>53</v>
      </c>
      <c r="F7" s="35" t="s">
        <v>57</v>
      </c>
      <c r="G7" s="35" t="s">
        <v>58</v>
      </c>
      <c r="H7" s="35">
        <v>200</v>
      </c>
      <c r="I7" s="35"/>
    </row>
    <row r="8" s="31" customFormat="1" ht="35" customHeight="1" spans="1:9">
      <c r="A8" s="35" t="s">
        <v>37</v>
      </c>
      <c r="B8" s="35"/>
      <c r="C8" s="35"/>
      <c r="D8" s="35"/>
      <c r="E8" s="35"/>
      <c r="F8" s="35"/>
      <c r="G8" s="35"/>
      <c r="H8" s="35">
        <f>SUM(H4:H7)</f>
        <v>920</v>
      </c>
      <c r="I8" s="35"/>
    </row>
    <row r="10" spans="1:8">
      <c r="A10" s="32" t="s">
        <v>59</v>
      </c>
      <c r="C10" s="32" t="s">
        <v>60</v>
      </c>
      <c r="F10" s="32" t="s">
        <v>61</v>
      </c>
      <c r="H10" s="32" t="s">
        <v>62</v>
      </c>
    </row>
  </sheetData>
  <mergeCells count="1">
    <mergeCell ref="A1:I1"/>
  </mergeCells>
  <pageMargins left="0.236111111111111" right="0.2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zoomScale="61" zoomScaleNormal="61" workbookViewId="0">
      <selection activeCell="D6" sqref="D6"/>
    </sheetView>
  </sheetViews>
  <sheetFormatPr defaultColWidth="9" defaultRowHeight="14.25" outlineLevelCol="6"/>
  <cols>
    <col min="1" max="1" width="12.25" customWidth="1"/>
    <col min="2" max="2" width="25.75" customWidth="1"/>
    <col min="3" max="3" width="24.1333333333333" customWidth="1"/>
    <col min="4" max="4" width="76.5083333333333" style="2" customWidth="1"/>
    <col min="5" max="5" width="176.75" customWidth="1"/>
    <col min="6" max="7" width="9" hidden="1" customWidth="1"/>
    <col min="8" max="8" width="16" customWidth="1"/>
    <col min="9" max="9" width="8.13333333333333" customWidth="1"/>
  </cols>
  <sheetData>
    <row r="1" s="1" customFormat="1" ht="54.75" customHeight="1" spans="1:5">
      <c r="A1" s="3" t="s">
        <v>63</v>
      </c>
      <c r="B1" s="3"/>
      <c r="C1" s="3"/>
      <c r="D1" s="3"/>
      <c r="E1" s="3"/>
    </row>
    <row r="2" ht="36" customHeight="1" spans="1:5">
      <c r="A2" s="4" t="s">
        <v>2</v>
      </c>
      <c r="B2" s="5" t="s">
        <v>64</v>
      </c>
      <c r="C2" s="5" t="s">
        <v>65</v>
      </c>
      <c r="D2" s="6" t="s">
        <v>66</v>
      </c>
      <c r="E2" s="7" t="s">
        <v>67</v>
      </c>
    </row>
    <row r="3" ht="36" customHeight="1" spans="1:5">
      <c r="A3" s="8"/>
      <c r="B3" s="9"/>
      <c r="C3" s="9"/>
      <c r="D3" s="10"/>
      <c r="E3" s="11"/>
    </row>
    <row r="4" ht="55.5" customHeight="1" spans="1:5">
      <c r="A4" s="12">
        <v>1</v>
      </c>
      <c r="B4" s="13" t="s">
        <v>68</v>
      </c>
      <c r="C4" s="14" t="s">
        <v>69</v>
      </c>
      <c r="D4" s="15" t="s">
        <v>70</v>
      </c>
      <c r="E4" s="16" t="s">
        <v>71</v>
      </c>
    </row>
    <row r="5" ht="72.75" customHeight="1" spans="1:5">
      <c r="A5" s="17"/>
      <c r="B5" s="13"/>
      <c r="C5" s="14" t="s">
        <v>72</v>
      </c>
      <c r="D5" s="15" t="s">
        <v>73</v>
      </c>
      <c r="E5" s="18"/>
    </row>
    <row r="6" ht="78" customHeight="1" spans="1:7">
      <c r="A6" s="17"/>
      <c r="B6" s="13"/>
      <c r="C6" s="13" t="s">
        <v>74</v>
      </c>
      <c r="D6" s="15" t="s">
        <v>75</v>
      </c>
      <c r="E6" s="18"/>
      <c r="F6">
        <v>12100</v>
      </c>
      <c r="G6">
        <v>850</v>
      </c>
    </row>
    <row r="7" ht="69.75" customHeight="1" spans="1:7">
      <c r="A7" s="19"/>
      <c r="B7" s="13"/>
      <c r="C7" s="13" t="s">
        <v>76</v>
      </c>
      <c r="D7" s="15" t="s">
        <v>77</v>
      </c>
      <c r="E7" s="20"/>
      <c r="F7">
        <v>720</v>
      </c>
      <c r="G7">
        <v>200</v>
      </c>
    </row>
    <row r="8" ht="147" customHeight="1" spans="1:7">
      <c r="A8" s="21">
        <v>2</v>
      </c>
      <c r="B8" s="13" t="s">
        <v>78</v>
      </c>
      <c r="C8" s="13" t="s">
        <v>79</v>
      </c>
      <c r="D8" s="15" t="s">
        <v>80</v>
      </c>
      <c r="E8" s="22" t="s">
        <v>81</v>
      </c>
      <c r="F8">
        <v>1280</v>
      </c>
      <c r="G8">
        <v>2000</v>
      </c>
    </row>
    <row r="9" ht="313.5" customHeight="1" spans="1:7">
      <c r="A9" s="12">
        <v>3</v>
      </c>
      <c r="B9" s="13" t="s">
        <v>82</v>
      </c>
      <c r="C9" s="13" t="s">
        <v>83</v>
      </c>
      <c r="D9" s="15" t="s">
        <v>84</v>
      </c>
      <c r="E9" s="23" t="s">
        <v>85</v>
      </c>
      <c r="F9">
        <v>5000</v>
      </c>
      <c r="G9">
        <v>377.5</v>
      </c>
    </row>
    <row r="10" ht="191.25" customHeight="1" spans="1:7">
      <c r="A10" s="24"/>
      <c r="B10" s="25"/>
      <c r="C10" s="25" t="s">
        <v>86</v>
      </c>
      <c r="D10" s="26" t="s">
        <v>87</v>
      </c>
      <c r="E10" s="27" t="s">
        <v>88</v>
      </c>
      <c r="F10">
        <v>3000</v>
      </c>
      <c r="G10">
        <v>2281</v>
      </c>
    </row>
    <row r="11" ht="45" customHeight="1" spans="1:7">
      <c r="A11" s="28"/>
      <c r="B11" s="29"/>
      <c r="C11" s="29"/>
      <c r="D11" s="30"/>
      <c r="F11">
        <v>8000</v>
      </c>
      <c r="G11">
        <v>2800</v>
      </c>
    </row>
    <row r="12" ht="35.1" customHeight="1" spans="6:7">
      <c r="F12">
        <v>204</v>
      </c>
      <c r="G12">
        <v>499</v>
      </c>
    </row>
    <row r="13" ht="35.1" customHeight="1" spans="6:7">
      <c r="F13">
        <f>SUM(F6:F12)</f>
        <v>30304</v>
      </c>
      <c r="G13">
        <v>100</v>
      </c>
    </row>
    <row r="14" ht="20.1" customHeight="1" spans="7:7">
      <c r="G14">
        <v>140</v>
      </c>
    </row>
    <row r="16" spans="7:7">
      <c r="G16">
        <f>SUM(G5:G15)</f>
        <v>9247.5</v>
      </c>
    </row>
  </sheetData>
  <mergeCells count="11">
    <mergeCell ref="A1:E1"/>
    <mergeCell ref="A2:A3"/>
    <mergeCell ref="A4:A7"/>
    <mergeCell ref="A9:A10"/>
    <mergeCell ref="B2:B3"/>
    <mergeCell ref="B4:B7"/>
    <mergeCell ref="B9:B10"/>
    <mergeCell ref="C2:C3"/>
    <mergeCell ref="D2:D3"/>
    <mergeCell ref="E2:E3"/>
    <mergeCell ref="E4:E7"/>
  </mergeCells>
  <pageMargins left="0.77" right="0.49" top="0.27" bottom="0.236220472440945" header="0.31496062992126" footer="0.31496062992126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Cr</cp:lastModifiedBy>
  <dcterms:created xsi:type="dcterms:W3CDTF">2015-06-18T02:19:00Z</dcterms:created>
  <cp:lastPrinted>2022-04-05T12:45:00Z</cp:lastPrinted>
  <dcterms:modified xsi:type="dcterms:W3CDTF">2025-07-18T02:22:12Z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497F66EEB3A84F5BA05406BC4280DF7C_13</vt:lpwstr>
  </property>
</Properties>
</file>