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8" r:id="rId1"/>
  </sheets>
  <definedNames>
    <definedName name="_xlnm._FilterDatabase" localSheetId="0" hidden="1">sheet1!$H$2:$I$2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<sst xmlns="http://schemas.openxmlformats.org/spreadsheetml/2006/main" count="160" uniqueCount="84">
  <si>
    <t>天津中医药大学第一附属医院2025年第四批公开招聘岗位计划（博士或副高及以上人员岗位）</t>
  </si>
  <si>
    <t>序号</t>
  </si>
  <si>
    <t>岗位编号</t>
  </si>
  <si>
    <t>部门</t>
  </si>
  <si>
    <t>岗位</t>
  </si>
  <si>
    <t>岗位类别</t>
  </si>
  <si>
    <t>计划
人数</t>
  </si>
  <si>
    <t>学科专业</t>
  </si>
  <si>
    <t>学历学位</t>
  </si>
  <si>
    <t>年龄</t>
  </si>
  <si>
    <t>其他要求</t>
  </si>
  <si>
    <t>儿科一岗</t>
  </si>
  <si>
    <t>医师</t>
  </si>
  <si>
    <t>专技岗七级至四级</t>
  </si>
  <si>
    <t>儿科学（100202、105102）、精神病与精神卫生学（100205、105105）</t>
  </si>
  <si>
    <t>硕士研究生及以上</t>
  </si>
  <si>
    <t>≤45周岁</t>
  </si>
  <si>
    <t>具备5年及以上三级医院小儿精神心理疾病工作经验，副主任医师及以上专业技术资格</t>
  </si>
  <si>
    <t>儿科二岗</t>
  </si>
  <si>
    <t>儿科学（100202、105102）</t>
  </si>
  <si>
    <t>具备5年及以上三级医院小儿急危重症工作经验，副主任医师及以上专业技术资格</t>
  </si>
  <si>
    <t>耳鼻喉科</t>
  </si>
  <si>
    <t>耳鼻咽喉科学（100213、105117）、
中医五官科学（100511、105706）
、中西医结合临床（100602、105709）（耳鼻喉方向）</t>
  </si>
  <si>
    <t>≤50周岁</t>
  </si>
  <si>
    <t>具备5年及以上三级医院工作经验，副主任医师及以上专业技术资格</t>
  </si>
  <si>
    <t>风湿免疫科一岗</t>
  </si>
  <si>
    <t>中医内科学（100506、105701）、
中西医结合临床（100602、105709）、内科学（100201、105101）</t>
  </si>
  <si>
    <t>博士研究生</t>
  </si>
  <si>
    <t>具备5年及以上三级医院工作经验，副主任医师及以上专业技术资格。</t>
  </si>
  <si>
    <t>风湿免疫科二岗</t>
  </si>
  <si>
    <t>专技岗十三级至四级</t>
  </si>
  <si>
    <t>针灸推拿学（100512、105707）</t>
  </si>
  <si>
    <t>应届毕业生，或具备5年及以上三级医院工作经验及副主任医师及以上专业技术资格。</t>
  </si>
  <si>
    <t>妇科</t>
  </si>
  <si>
    <t>中医妇科学（100509、105704）</t>
  </si>
  <si>
    <t>具备5年及以上三级医院相关工作经验，副主任医师及以上专业技术资格</t>
  </si>
  <si>
    <t>临床数据中心一岗</t>
  </si>
  <si>
    <t>科研</t>
  </si>
  <si>
    <t>专技岗十三级至十级</t>
  </si>
  <si>
    <t>统计学(071400、027000、020208)、流行病与卫生统计学(100401、077901）、应用统计(025200)、临床研究方法学(1002Z6)</t>
  </si>
  <si>
    <t>≤35周岁</t>
  </si>
  <si>
    <t>应届毕业生或具备3年及以上大数据治理相关工作经验或具有博士后经历</t>
  </si>
  <si>
    <t>临床数据中心二岗</t>
  </si>
  <si>
    <t>计算机科学与技术类（0775、0812）相关专业、软件工程（083500、085405）</t>
  </si>
  <si>
    <t>具备副高及以上专业技术资格、5年以上医疗信息化管理经验，熟悉医院各类信息系统（硬件、软件）及相关法律政策。</t>
  </si>
  <si>
    <t>南院急症部一岗</t>
  </si>
  <si>
    <t>中医学（100500）、中医（105700）</t>
  </si>
  <si>
    <t>具备5年及以上三级医院重症医学科或急诊科工作经验，副主任医师及以上专业技术资格</t>
  </si>
  <si>
    <t>南院急症部二岗</t>
  </si>
  <si>
    <t>临床医学（100201K、100200、105100）</t>
  </si>
  <si>
    <t>本科学士及以上</t>
  </si>
  <si>
    <t>具备5年及以上三级医院脑外相关工作经验，副主任医师及以上专业技术资格</t>
  </si>
  <si>
    <t>生殖医学科一岗</t>
  </si>
  <si>
    <t>妇产科学（100211、105115）</t>
  </si>
  <si>
    <t>具备5年及以上三级医院妇产科工作经验，副主任医师及以上专业技术资格</t>
  </si>
  <si>
    <t>生殖医学科二岗</t>
  </si>
  <si>
    <t>专技岗十级至七级</t>
  </si>
  <si>
    <t>具备5年及以上三级医院妇产科工作经验，主治医师及以上专业技术资格</t>
  </si>
  <si>
    <t>实验动物中心</t>
  </si>
  <si>
    <t>兽医学类（0906）、兽医类（0952）相关专业、动物学（071002）</t>
  </si>
  <si>
    <t>应届毕业生或具备3年及以上工作经验，拟从事实验动物实验方案设计及实施，指导研究生开展动物实验等工作。</t>
  </si>
  <si>
    <t>实验中心</t>
  </si>
  <si>
    <t>药学类（1007、1055）、中药学类（1008）、中西医结合类（1006）相关专业、生物医学工程（083100、077700、107200）</t>
  </si>
  <si>
    <t>应届毕业生</t>
  </si>
  <si>
    <t>推拿科</t>
  </si>
  <si>
    <t>针灸推拿学（100512、105707）、中医学（100500）</t>
  </si>
  <si>
    <t>心血管科</t>
  </si>
  <si>
    <t>中西医结合临床（100602、105709）（心血管方向）</t>
  </si>
  <si>
    <t>应届毕业生，医师资格证，参加规培（毕业时取得住院医师规范化培训合格证书）</t>
  </si>
  <si>
    <t>血液科</t>
  </si>
  <si>
    <t>中医内科学（100506、105701）（血液或肿瘤方向）</t>
  </si>
  <si>
    <t>具备主治医师及以上专业技术资格，参加规培（毕业时取得住院医师规范化培训合格证书）</t>
  </si>
  <si>
    <t>眼科</t>
  </si>
  <si>
    <t>中医五官科学（100511、105706）（眼科方向）、眼科学（100212、105116）</t>
  </si>
  <si>
    <t>应届毕业生，医师资格证，参加规培（毕业时取得住院医师规范化培训合格证书)</t>
  </si>
  <si>
    <t>针灸研究所</t>
  </si>
  <si>
    <t>生物医学工程（077700、083100、085409、107200）、智能医学工程(0831Z2)、电子信息（085400），控制科学与工程类（0811）相关专业</t>
  </si>
  <si>
    <t>应届毕业生或具备3年及以上工作经验，拟从事神经影像、人体神经电生理、脑机接口等脑科学研究。</t>
  </si>
  <si>
    <t>治未病健康管理中心</t>
  </si>
  <si>
    <t>中医内科学（100506、105701）（内分泌方向）</t>
  </si>
  <si>
    <t>肿瘤科</t>
  </si>
  <si>
    <t>肿瘤学（100214、105121）</t>
  </si>
  <si>
    <t>总计</t>
  </si>
  <si>
    <t>相关要求：
1.年龄≤35周岁指1989年7月23日及以后出生，≤45周岁指1979年7月23日及以后出生，≤50周岁指1974年7月23日及以后出生。
2.应届毕业生是指含2025届毕业生以及2023、2024年毕业后未就业高校毕业生视同为应届毕业生。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</si>
</sst>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Border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20" zoomScaleNormal="120" workbookViewId="0">
      <pane ySplit="2" topLeftCell="A3" activePane="bottomLeft" state="frozen"/>
      <selection/>
      <selection pane="bottomLeft" activeCell="I30" sqref="I30"/>
    </sheetView>
  </sheetViews>
  <sheetFormatPr defaultColWidth="8.89166666666667" defaultRowHeight="13.5"/>
  <cols>
    <col min="1" max="1" width="5.75" style="1" customWidth="1"/>
    <col min="2" max="2" width="10.825" style="1" customWidth="1"/>
    <col min="3" max="3" width="17.8166666666667" style="1" customWidth="1"/>
    <col min="4" max="4" width="8.125" style="1" customWidth="1"/>
    <col min="5" max="5" width="11.875" style="2" customWidth="1"/>
    <col min="6" max="6" width="8.33333333333333" style="1" customWidth="1"/>
    <col min="7" max="7" width="32.1833333333333" style="1" customWidth="1"/>
    <col min="8" max="8" width="13.85" style="2" customWidth="1"/>
    <col min="9" max="9" width="10.725" style="2" customWidth="1"/>
    <col min="10" max="10" width="28.125" style="1" customWidth="1"/>
    <col min="11" max="16384" width="8.89166666666667" style="1"/>
  </cols>
  <sheetData>
    <row r="1" s="1" customFormat="1" ht="4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6" t="s">
        <v>9</v>
      </c>
      <c r="J2" s="23" t="s">
        <v>10</v>
      </c>
    </row>
    <row r="3" s="1" customFormat="1" ht="55" customHeight="1" spans="1:10">
      <c r="A3" s="7">
        <v>1</v>
      </c>
      <c r="B3" s="7">
        <v>25207401</v>
      </c>
      <c r="C3" s="8" t="s">
        <v>11</v>
      </c>
      <c r="D3" s="7" t="s">
        <v>12</v>
      </c>
      <c r="E3" s="9" t="s">
        <v>13</v>
      </c>
      <c r="F3" s="9">
        <v>1</v>
      </c>
      <c r="G3" s="9" t="s">
        <v>14</v>
      </c>
      <c r="H3" s="9" t="s">
        <v>15</v>
      </c>
      <c r="I3" s="7" t="s">
        <v>16</v>
      </c>
      <c r="J3" s="24" t="s">
        <v>17</v>
      </c>
    </row>
    <row r="4" s="1" customFormat="1" ht="53" customHeight="1" spans="1:10">
      <c r="A4" s="7">
        <v>2</v>
      </c>
      <c r="B4" s="7">
        <v>25207402</v>
      </c>
      <c r="C4" s="8" t="s">
        <v>18</v>
      </c>
      <c r="D4" s="7" t="s">
        <v>12</v>
      </c>
      <c r="E4" s="9" t="s">
        <v>13</v>
      </c>
      <c r="F4" s="9">
        <v>1</v>
      </c>
      <c r="G4" s="9" t="s">
        <v>19</v>
      </c>
      <c r="H4" s="9" t="s">
        <v>15</v>
      </c>
      <c r="I4" s="7" t="s">
        <v>16</v>
      </c>
      <c r="J4" s="24" t="s">
        <v>20</v>
      </c>
    </row>
    <row r="5" s="1" customFormat="1" ht="75" customHeight="1" spans="1:10">
      <c r="A5" s="7">
        <v>3</v>
      </c>
      <c r="B5" s="7">
        <v>25207403</v>
      </c>
      <c r="C5" s="7" t="s">
        <v>21</v>
      </c>
      <c r="D5" s="7" t="s">
        <v>12</v>
      </c>
      <c r="E5" s="9" t="s">
        <v>13</v>
      </c>
      <c r="F5" s="9">
        <v>1</v>
      </c>
      <c r="G5" s="9" t="s">
        <v>22</v>
      </c>
      <c r="H5" s="9" t="s">
        <v>15</v>
      </c>
      <c r="I5" s="9" t="s">
        <v>23</v>
      </c>
      <c r="J5" s="25" t="s">
        <v>24</v>
      </c>
    </row>
    <row r="6" s="1" customFormat="1" ht="60" customHeight="1" spans="1:10">
      <c r="A6" s="7">
        <v>4</v>
      </c>
      <c r="B6" s="7">
        <v>25207404</v>
      </c>
      <c r="C6" s="8" t="s">
        <v>25</v>
      </c>
      <c r="D6" s="7" t="s">
        <v>12</v>
      </c>
      <c r="E6" s="9" t="s">
        <v>13</v>
      </c>
      <c r="F6" s="7">
        <v>1</v>
      </c>
      <c r="G6" s="10" t="s">
        <v>26</v>
      </c>
      <c r="H6" s="10" t="s">
        <v>27</v>
      </c>
      <c r="I6" s="7" t="s">
        <v>16</v>
      </c>
      <c r="J6" s="26" t="s">
        <v>28</v>
      </c>
    </row>
    <row r="7" s="1" customFormat="1" ht="64" customHeight="1" spans="1:10">
      <c r="A7" s="7">
        <v>5</v>
      </c>
      <c r="B7" s="7">
        <v>25207405</v>
      </c>
      <c r="C7" s="8" t="s">
        <v>29</v>
      </c>
      <c r="D7" s="7" t="s">
        <v>12</v>
      </c>
      <c r="E7" s="9" t="s">
        <v>30</v>
      </c>
      <c r="F7" s="7">
        <v>1</v>
      </c>
      <c r="G7" s="10" t="s">
        <v>31</v>
      </c>
      <c r="H7" s="10" t="s">
        <v>27</v>
      </c>
      <c r="I7" s="7" t="s">
        <v>16</v>
      </c>
      <c r="J7" s="26" t="s">
        <v>32</v>
      </c>
    </row>
    <row r="8" s="1" customFormat="1" ht="51" customHeight="1" spans="1:10">
      <c r="A8" s="7">
        <v>6</v>
      </c>
      <c r="B8" s="7">
        <v>25207406</v>
      </c>
      <c r="C8" s="7" t="s">
        <v>33</v>
      </c>
      <c r="D8" s="7" t="s">
        <v>12</v>
      </c>
      <c r="E8" s="9" t="s">
        <v>13</v>
      </c>
      <c r="F8" s="9">
        <v>1</v>
      </c>
      <c r="G8" s="9" t="s">
        <v>34</v>
      </c>
      <c r="H8" s="9" t="s">
        <v>15</v>
      </c>
      <c r="I8" s="7" t="s">
        <v>16</v>
      </c>
      <c r="J8" s="25" t="s">
        <v>35</v>
      </c>
    </row>
    <row r="9" s="1" customFormat="1" ht="76" customHeight="1" spans="1:10">
      <c r="A9" s="7">
        <v>7</v>
      </c>
      <c r="B9" s="7">
        <v>25207407</v>
      </c>
      <c r="C9" s="11" t="s">
        <v>36</v>
      </c>
      <c r="D9" s="11" t="s">
        <v>37</v>
      </c>
      <c r="E9" s="9" t="s">
        <v>38</v>
      </c>
      <c r="F9" s="12">
        <v>1</v>
      </c>
      <c r="G9" s="11" t="s">
        <v>39</v>
      </c>
      <c r="H9" s="11" t="s">
        <v>27</v>
      </c>
      <c r="I9" s="11" t="s">
        <v>40</v>
      </c>
      <c r="J9" s="27" t="s">
        <v>41</v>
      </c>
    </row>
    <row r="10" s="1" customFormat="1" ht="78" customHeight="1" spans="1:10">
      <c r="A10" s="7">
        <v>8</v>
      </c>
      <c r="B10" s="7">
        <v>25207408</v>
      </c>
      <c r="C10" s="11" t="s">
        <v>42</v>
      </c>
      <c r="D10" s="11" t="s">
        <v>37</v>
      </c>
      <c r="E10" s="9" t="s">
        <v>13</v>
      </c>
      <c r="F10" s="12">
        <v>1</v>
      </c>
      <c r="G10" s="11" t="s">
        <v>43</v>
      </c>
      <c r="H10" s="11" t="s">
        <v>15</v>
      </c>
      <c r="I10" s="11" t="s">
        <v>16</v>
      </c>
      <c r="J10" s="27" t="s">
        <v>44</v>
      </c>
    </row>
    <row r="11" s="1" customFormat="1" ht="62" customHeight="1" spans="1:10">
      <c r="A11" s="7">
        <v>9</v>
      </c>
      <c r="B11" s="7">
        <v>25207409</v>
      </c>
      <c r="C11" s="7" t="s">
        <v>45</v>
      </c>
      <c r="D11" s="7" t="s">
        <v>12</v>
      </c>
      <c r="E11" s="9" t="s">
        <v>13</v>
      </c>
      <c r="F11" s="9">
        <v>1</v>
      </c>
      <c r="G11" s="9" t="s">
        <v>46</v>
      </c>
      <c r="H11" s="9" t="s">
        <v>15</v>
      </c>
      <c r="I11" s="7" t="s">
        <v>16</v>
      </c>
      <c r="J11" s="26" t="s">
        <v>47</v>
      </c>
    </row>
    <row r="12" s="1" customFormat="1" ht="57" customHeight="1" spans="1:10">
      <c r="A12" s="7">
        <v>10</v>
      </c>
      <c r="B12" s="7">
        <v>25207410</v>
      </c>
      <c r="C12" s="8" t="s">
        <v>48</v>
      </c>
      <c r="D12" s="7" t="s">
        <v>12</v>
      </c>
      <c r="E12" s="9" t="s">
        <v>13</v>
      </c>
      <c r="F12" s="7">
        <v>1</v>
      </c>
      <c r="G12" s="13" t="s">
        <v>49</v>
      </c>
      <c r="H12" s="10" t="s">
        <v>50</v>
      </c>
      <c r="I12" s="7" t="s">
        <v>16</v>
      </c>
      <c r="J12" s="28" t="s">
        <v>51</v>
      </c>
    </row>
    <row r="13" s="1" customFormat="1" ht="62" customHeight="1" spans="1:10">
      <c r="A13" s="7">
        <v>11</v>
      </c>
      <c r="B13" s="7">
        <v>25207411</v>
      </c>
      <c r="C13" s="7" t="s">
        <v>52</v>
      </c>
      <c r="D13" s="7" t="s">
        <v>12</v>
      </c>
      <c r="E13" s="9" t="s">
        <v>13</v>
      </c>
      <c r="F13" s="9">
        <v>1</v>
      </c>
      <c r="G13" s="9" t="s">
        <v>53</v>
      </c>
      <c r="H13" s="9" t="s">
        <v>15</v>
      </c>
      <c r="I13" s="7" t="s">
        <v>16</v>
      </c>
      <c r="J13" s="24" t="s">
        <v>54</v>
      </c>
    </row>
    <row r="14" s="1" customFormat="1" ht="56" customHeight="1" spans="1:10">
      <c r="A14" s="7">
        <v>12</v>
      </c>
      <c r="B14" s="7">
        <v>25207412</v>
      </c>
      <c r="C14" s="7" t="s">
        <v>55</v>
      </c>
      <c r="D14" s="7" t="s">
        <v>12</v>
      </c>
      <c r="E14" s="9" t="s">
        <v>56</v>
      </c>
      <c r="F14" s="9">
        <v>1</v>
      </c>
      <c r="G14" s="9" t="s">
        <v>53</v>
      </c>
      <c r="H14" s="9" t="s">
        <v>27</v>
      </c>
      <c r="I14" s="9" t="s">
        <v>16</v>
      </c>
      <c r="J14" s="24" t="s">
        <v>57</v>
      </c>
    </row>
    <row r="15" s="1" customFormat="1" ht="72" customHeight="1" spans="1:10">
      <c r="A15" s="7">
        <v>13</v>
      </c>
      <c r="B15" s="7">
        <v>25207413</v>
      </c>
      <c r="C15" s="11" t="s">
        <v>58</v>
      </c>
      <c r="D15" s="8" t="s">
        <v>37</v>
      </c>
      <c r="E15" s="9" t="s">
        <v>38</v>
      </c>
      <c r="F15" s="12">
        <v>1</v>
      </c>
      <c r="G15" s="11" t="s">
        <v>59</v>
      </c>
      <c r="H15" s="11" t="s">
        <v>27</v>
      </c>
      <c r="I15" s="11" t="s">
        <v>40</v>
      </c>
      <c r="J15" s="27" t="s">
        <v>60</v>
      </c>
    </row>
    <row r="16" s="1" customFormat="1" ht="69" customHeight="1" spans="1:10">
      <c r="A16" s="7">
        <v>14</v>
      </c>
      <c r="B16" s="7">
        <v>25207414</v>
      </c>
      <c r="C16" s="8" t="s">
        <v>61</v>
      </c>
      <c r="D16" s="8" t="s">
        <v>37</v>
      </c>
      <c r="E16" s="9" t="s">
        <v>38</v>
      </c>
      <c r="F16" s="9">
        <v>2</v>
      </c>
      <c r="G16" s="7" t="s">
        <v>62</v>
      </c>
      <c r="H16" s="9" t="s">
        <v>27</v>
      </c>
      <c r="I16" s="10" t="s">
        <v>40</v>
      </c>
      <c r="J16" s="24" t="s">
        <v>63</v>
      </c>
    </row>
    <row r="17" s="1" customFormat="1" ht="64" customHeight="1" spans="1:10">
      <c r="A17" s="7">
        <v>15</v>
      </c>
      <c r="B17" s="7">
        <v>25207415</v>
      </c>
      <c r="C17" s="8" t="s">
        <v>64</v>
      </c>
      <c r="D17" s="8" t="s">
        <v>37</v>
      </c>
      <c r="E17" s="9" t="s">
        <v>38</v>
      </c>
      <c r="F17" s="7">
        <v>1</v>
      </c>
      <c r="G17" s="13" t="s">
        <v>65</v>
      </c>
      <c r="H17" s="10" t="s">
        <v>27</v>
      </c>
      <c r="I17" s="10" t="s">
        <v>40</v>
      </c>
      <c r="J17" s="28" t="s">
        <v>63</v>
      </c>
    </row>
    <row r="18" s="1" customFormat="1" ht="58" customHeight="1" spans="1:10">
      <c r="A18" s="7">
        <v>16</v>
      </c>
      <c r="B18" s="7">
        <v>25207416</v>
      </c>
      <c r="C18" s="11" t="s">
        <v>66</v>
      </c>
      <c r="D18" s="7" t="s">
        <v>12</v>
      </c>
      <c r="E18" s="9" t="s">
        <v>38</v>
      </c>
      <c r="F18" s="12">
        <v>1</v>
      </c>
      <c r="G18" s="7" t="s">
        <v>67</v>
      </c>
      <c r="H18" s="11" t="s">
        <v>27</v>
      </c>
      <c r="I18" s="11" t="s">
        <v>40</v>
      </c>
      <c r="J18" s="29" t="s">
        <v>68</v>
      </c>
    </row>
    <row r="19" s="1" customFormat="1" ht="55" customHeight="1" spans="1:10">
      <c r="A19" s="7">
        <v>17</v>
      </c>
      <c r="B19" s="7">
        <v>25207417</v>
      </c>
      <c r="C19" s="8" t="s">
        <v>69</v>
      </c>
      <c r="D19" s="7" t="s">
        <v>12</v>
      </c>
      <c r="E19" s="9" t="s">
        <v>56</v>
      </c>
      <c r="F19" s="8">
        <v>1</v>
      </c>
      <c r="G19" s="7" t="s">
        <v>70</v>
      </c>
      <c r="H19" s="14" t="s">
        <v>27</v>
      </c>
      <c r="I19" s="14" t="s">
        <v>40</v>
      </c>
      <c r="J19" s="26" t="s">
        <v>71</v>
      </c>
    </row>
    <row r="20" s="1" customFormat="1" ht="64" customHeight="1" spans="1:10">
      <c r="A20" s="7">
        <v>18</v>
      </c>
      <c r="B20" s="7">
        <v>25207418</v>
      </c>
      <c r="C20" s="8" t="s">
        <v>72</v>
      </c>
      <c r="D20" s="7" t="s">
        <v>12</v>
      </c>
      <c r="E20" s="9" t="s">
        <v>38</v>
      </c>
      <c r="F20" s="9">
        <v>1</v>
      </c>
      <c r="G20" s="13" t="s">
        <v>73</v>
      </c>
      <c r="H20" s="9" t="s">
        <v>27</v>
      </c>
      <c r="I20" s="9" t="s">
        <v>40</v>
      </c>
      <c r="J20" s="28" t="s">
        <v>74</v>
      </c>
    </row>
    <row r="21" s="1" customFormat="1" ht="79" customHeight="1" spans="1:10">
      <c r="A21" s="7">
        <v>19</v>
      </c>
      <c r="B21" s="7">
        <v>25207419</v>
      </c>
      <c r="C21" s="8" t="s">
        <v>75</v>
      </c>
      <c r="D21" s="7" t="s">
        <v>37</v>
      </c>
      <c r="E21" s="9" t="s">
        <v>38</v>
      </c>
      <c r="F21" s="8">
        <v>1</v>
      </c>
      <c r="G21" s="7" t="s">
        <v>76</v>
      </c>
      <c r="H21" s="15" t="s">
        <v>27</v>
      </c>
      <c r="I21" s="7" t="s">
        <v>40</v>
      </c>
      <c r="J21" s="29" t="s">
        <v>77</v>
      </c>
    </row>
    <row r="22" s="1" customFormat="1" ht="63" customHeight="1" spans="1:10">
      <c r="A22" s="7">
        <v>20</v>
      </c>
      <c r="B22" s="7">
        <v>25207420</v>
      </c>
      <c r="C22" s="16" t="s">
        <v>78</v>
      </c>
      <c r="D22" s="16" t="s">
        <v>12</v>
      </c>
      <c r="E22" s="9" t="s">
        <v>38</v>
      </c>
      <c r="F22" s="17">
        <v>1</v>
      </c>
      <c r="G22" s="18" t="s">
        <v>79</v>
      </c>
      <c r="H22" s="17" t="s">
        <v>27</v>
      </c>
      <c r="I22" s="17" t="s">
        <v>40</v>
      </c>
      <c r="J22" s="30" t="s">
        <v>68</v>
      </c>
    </row>
    <row r="23" s="2" customFormat="1" ht="66" customHeight="1" spans="1:10">
      <c r="A23" s="7">
        <v>21</v>
      </c>
      <c r="B23" s="7">
        <v>25207421</v>
      </c>
      <c r="C23" s="19" t="s">
        <v>80</v>
      </c>
      <c r="D23" s="7" t="s">
        <v>12</v>
      </c>
      <c r="E23" s="9" t="s">
        <v>38</v>
      </c>
      <c r="F23" s="9">
        <v>1</v>
      </c>
      <c r="G23" s="14" t="s">
        <v>81</v>
      </c>
      <c r="H23" s="9" t="s">
        <v>27</v>
      </c>
      <c r="I23" s="9" t="s">
        <v>40</v>
      </c>
      <c r="J23" s="24" t="s">
        <v>68</v>
      </c>
    </row>
    <row r="24" s="2" customFormat="1" ht="35" customHeight="1" spans="1:10">
      <c r="A24" s="7"/>
      <c r="B24" s="7"/>
      <c r="C24" s="19" t="s">
        <v>82</v>
      </c>
      <c r="D24" s="7"/>
      <c r="E24" s="9"/>
      <c r="F24" s="9">
        <f>SUM(F3:F23)</f>
        <v>22</v>
      </c>
      <c r="G24" s="20"/>
      <c r="H24" s="9"/>
      <c r="I24" s="9"/>
      <c r="J24" s="24"/>
    </row>
    <row r="25" ht="55" customHeight="1" spans="1:10">
      <c r="A25" s="21" t="s">
        <v>83</v>
      </c>
      <c r="B25" s="22"/>
      <c r="C25" s="22"/>
      <c r="D25" s="22"/>
      <c r="E25" s="22"/>
      <c r="F25" s="22"/>
      <c r="G25" s="22"/>
      <c r="H25" s="22"/>
      <c r="I25" s="22"/>
      <c r="J25" s="22"/>
    </row>
  </sheetData>
  <mergeCells count="2">
    <mergeCell ref="A1:J1"/>
    <mergeCell ref="A25:J25"/>
  </mergeCells>
  <printOptions horizontalCentered="1"/>
  <pageMargins left="0.314583333333333" right="0.275" top="0.472222222222222" bottom="0.393055555555556" header="0.393055555555556" footer="0.236111111111111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宫智文</dc:creator>
  <cp:lastModifiedBy>郭晴Fiona</cp:lastModifiedBy>
  <dcterms:created xsi:type="dcterms:W3CDTF">2025-03-04T00:00:00Z</dcterms:created>
  <dcterms:modified xsi:type="dcterms:W3CDTF">2025-07-07T02:42:39Z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C087033915314BAFA21E324875036669_11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