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73" firstSheet="1" activeTab="1"/>
  </bookViews>
  <sheets>
    <sheet name="临床医技科室岗位申报表" sheetId="10" state="hidden" r:id="rId1"/>
    <sheet name="2025" sheetId="28" r:id="rId2"/>
  </sheets>
  <definedNames>
    <definedName name="_xlnm._FilterDatabase" localSheetId="1" hidden="1">'2025'!$A$3:$J$43</definedName>
    <definedName name="_xlnm.Print_Titles" localSheetId="1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<sst xmlns="http://schemas.openxmlformats.org/spreadsheetml/2006/main" count="602" uniqueCount="188">
  <si>
    <t>序号</t>
  </si>
  <si>
    <t>科室</t>
  </si>
  <si>
    <t>岗位</t>
  </si>
  <si>
    <t>科室人员现有情况</t>
  </si>
  <si>
    <t>退休人员情况</t>
  </si>
  <si>
    <t>备注</t>
  </si>
  <si>
    <t>招聘人数</t>
  </si>
  <si>
    <t>学历层次</t>
  </si>
  <si>
    <t>专业</t>
  </si>
  <si>
    <t>执业医师证书</t>
  </si>
  <si>
    <t>规培医师证书</t>
  </si>
  <si>
    <t>其他</t>
  </si>
  <si>
    <t>编制人数</t>
  </si>
  <si>
    <t>现有人数</t>
  </si>
  <si>
    <t>空岗人数</t>
  </si>
  <si>
    <t>2023年退休</t>
  </si>
  <si>
    <t>2024年退休</t>
  </si>
  <si>
    <t>2025年退休</t>
  </si>
  <si>
    <t>3年共退休</t>
  </si>
  <si>
    <t>学科</t>
  </si>
  <si>
    <t>专业方向</t>
  </si>
  <si>
    <t>肾病内科一病区</t>
  </si>
  <si>
    <t>医师</t>
  </si>
  <si>
    <t>博士研究生</t>
  </si>
  <si>
    <t>内科学</t>
  </si>
  <si>
    <t>肾病方向</t>
  </si>
  <si>
    <t>有</t>
  </si>
  <si>
    <t>有肾病动物实验研究基础，有良好科研能力（参加过自然基金申报、发表SCI论文优先）</t>
  </si>
  <si>
    <t>肾病内科二病区</t>
  </si>
  <si>
    <t>消化内科专业二内镜诊治中心（北院）</t>
  </si>
  <si>
    <t>硕士研究生及以上</t>
  </si>
  <si>
    <t>消化内科</t>
  </si>
  <si>
    <t>内镜诊治方向</t>
  </si>
  <si>
    <t>风湿免疫内科</t>
  </si>
  <si>
    <t>风湿免疫专业</t>
  </si>
  <si>
    <t>——</t>
  </si>
  <si>
    <t>神经内科一病区</t>
  </si>
  <si>
    <t>神经内科4人无法确定病区，没算进去</t>
  </si>
  <si>
    <t>神经病学</t>
  </si>
  <si>
    <t>神经感染与免疫方向、神经介入方向优先</t>
  </si>
  <si>
    <t>神经内科二病区</t>
  </si>
  <si>
    <t>帕金森病</t>
  </si>
  <si>
    <t>神经内科三病区</t>
  </si>
  <si>
    <t>认知障碍、神经心理</t>
  </si>
  <si>
    <t>神经内科监护病房</t>
  </si>
  <si>
    <t>神经重症优先</t>
  </si>
  <si>
    <t>呼吸与危重症医学科</t>
  </si>
  <si>
    <t>呼吸病学</t>
  </si>
  <si>
    <t>全科医学科</t>
  </si>
  <si>
    <t>全科医学、内科学</t>
  </si>
  <si>
    <t>老年医学科/特需病房</t>
  </si>
  <si>
    <t>内科学、老年医学</t>
  </si>
  <si>
    <t>感染性疾病科</t>
  </si>
  <si>
    <t>感染或呼吸专业</t>
  </si>
  <si>
    <t>中西医结合科</t>
  </si>
  <si>
    <r>
      <rPr>
        <sz val="12"/>
        <color indexed="10"/>
        <rFont val="仿宋_GB2312"/>
        <charset val="134"/>
      </rPr>
      <t>中医学临床、</t>
    </r>
    <r>
      <rPr>
        <sz val="12"/>
        <rFont val="仿宋_GB2312"/>
        <charset val="134"/>
      </rPr>
      <t>中西医结合临床</t>
    </r>
  </si>
  <si>
    <t xml:space="preserve">神经外科 </t>
  </si>
  <si>
    <t>外科学</t>
  </si>
  <si>
    <t>神经外科</t>
  </si>
  <si>
    <t>优先</t>
  </si>
  <si>
    <t>重症医学</t>
  </si>
  <si>
    <t xml:space="preserve">脊柱外科（骨外科一病区） </t>
  </si>
  <si>
    <t>脊柱外科、创伤骨科、手外科</t>
  </si>
  <si>
    <t xml:space="preserve">关节外科（骨外科二病区） </t>
  </si>
  <si>
    <t xml:space="preserve">创伤骨科（骨外科三病区） </t>
  </si>
  <si>
    <t xml:space="preserve">泌尿外科一病区 </t>
  </si>
  <si>
    <t>泌尿外科</t>
  </si>
  <si>
    <t xml:space="preserve">普通外科 </t>
  </si>
  <si>
    <t>普通外科、肿瘤外科、甲状腺外科、胃肠外科</t>
  </si>
  <si>
    <t xml:space="preserve">肝胆外科 </t>
  </si>
  <si>
    <t>肝胆外科</t>
  </si>
  <si>
    <t>专业硕士优先</t>
  </si>
  <si>
    <t xml:space="preserve">胃肠外科 </t>
  </si>
  <si>
    <t>胃肠外科</t>
  </si>
  <si>
    <t>要求女性开展女性肛肠工作</t>
  </si>
  <si>
    <t xml:space="preserve">介入血管外科 </t>
  </si>
  <si>
    <t>外科学、内科学</t>
  </si>
  <si>
    <t>技师</t>
  </si>
  <si>
    <t>本科及以上</t>
  </si>
  <si>
    <t>医学影像技术</t>
  </si>
  <si>
    <t xml:space="preserve">乳腺外科 </t>
  </si>
  <si>
    <t>乳腺外科</t>
  </si>
  <si>
    <t xml:space="preserve">肿瘤内科 </t>
  </si>
  <si>
    <t>肿瘤学、内科学</t>
  </si>
  <si>
    <t>985、211学校毕业生优先</t>
  </si>
  <si>
    <t xml:space="preserve">放射治疗科（门诊） </t>
  </si>
  <si>
    <t>生物医学工程、粒子物理与原子核物理、计算机应用技术、机械电子工程、影像医学与核医学</t>
  </si>
  <si>
    <t xml:space="preserve">妇科 </t>
  </si>
  <si>
    <t>妇产科学、外科学</t>
  </si>
  <si>
    <t>男性优先</t>
  </si>
  <si>
    <t xml:space="preserve">麻醉科 </t>
  </si>
  <si>
    <t>麻醉学</t>
  </si>
  <si>
    <t xml:space="preserve">疼痛医学科 </t>
  </si>
  <si>
    <r>
      <rPr>
        <sz val="12"/>
        <rFont val="仿宋_GB2312"/>
        <charset val="134"/>
      </rPr>
      <t>麻醉学、神经病学、</t>
    </r>
    <r>
      <rPr>
        <sz val="12"/>
        <color indexed="10"/>
        <rFont val="仿宋_GB2312"/>
        <charset val="134"/>
      </rPr>
      <t xml:space="preserve">疼痛学 </t>
    </r>
  </si>
  <si>
    <t>骨外科、神经外科</t>
  </si>
  <si>
    <t xml:space="preserve">眼科 </t>
  </si>
  <si>
    <t>眼科学</t>
  </si>
  <si>
    <t xml:space="preserve">口腔科 </t>
  </si>
  <si>
    <t>口腔医学</t>
  </si>
  <si>
    <t xml:space="preserve">耳鼻咽喉科 </t>
  </si>
  <si>
    <t>硕士研究生</t>
  </si>
  <si>
    <t>耳鼻咽喉科学</t>
  </si>
  <si>
    <t xml:space="preserve">皮肤科 </t>
  </si>
  <si>
    <t>皮肤病与性病学</t>
  </si>
  <si>
    <t>皮肤外科，皮肤激光美容优先</t>
  </si>
  <si>
    <t xml:space="preserve">康复医学科 </t>
  </si>
  <si>
    <t xml:space="preserve"> </t>
  </si>
  <si>
    <t>康复医学</t>
  </si>
  <si>
    <t>本科及以上学历</t>
  </si>
  <si>
    <t>康复治疗学、运动医学</t>
  </si>
  <si>
    <t xml:space="preserve">急诊医学科 </t>
  </si>
  <si>
    <t>急诊医学、重症医学、内科学、外科学、麻醉学</t>
  </si>
  <si>
    <t>要求为专业型硕士</t>
  </si>
  <si>
    <t>放射科（X线诊断科）</t>
  </si>
  <si>
    <t>5位医师没分X线和CR-MRI科室，没在统计中</t>
  </si>
  <si>
    <t>影像医学与核医学</t>
  </si>
  <si>
    <t>放射科（CT-MRI诊断科）</t>
  </si>
  <si>
    <t xml:space="preserve">检验科 </t>
  </si>
  <si>
    <t>4-8</t>
  </si>
  <si>
    <t>临床检验诊断学、病原生物学、免疫学、生物化学与分子生物学、微生物学</t>
  </si>
  <si>
    <t>检验资格证优先。
若有劳务派遣计划，4人；若无，8人</t>
  </si>
  <si>
    <t>超声诊断科</t>
  </si>
  <si>
    <t>医学影像与核医学、内科学、外科学、妇产科学</t>
  </si>
  <si>
    <t>心电图室</t>
  </si>
  <si>
    <t>影像医学与核医学、内科学</t>
  </si>
  <si>
    <t>脑电图室</t>
  </si>
  <si>
    <t>神经病学、影像医学与核医学、内科学</t>
  </si>
  <si>
    <t xml:space="preserve">核医学科 </t>
  </si>
  <si>
    <t>医学技术</t>
  </si>
  <si>
    <t xml:space="preserve">病理科 </t>
  </si>
  <si>
    <r>
      <rPr>
        <sz val="12"/>
        <rFont val="仿宋_GB2312"/>
        <charset val="134"/>
      </rPr>
      <t>病理学与病理生理学、</t>
    </r>
    <r>
      <rPr>
        <sz val="12"/>
        <color indexed="10"/>
        <rFont val="仿宋_GB2312"/>
        <charset val="134"/>
      </rPr>
      <t>临床病理学</t>
    </r>
  </si>
  <si>
    <r>
      <rPr>
        <sz val="12"/>
        <rFont val="仿宋_GB2312"/>
        <charset val="134"/>
      </rPr>
      <t>医学检验学、</t>
    </r>
    <r>
      <rPr>
        <sz val="12"/>
        <color indexed="10"/>
        <rFont val="仿宋_GB2312"/>
        <charset val="134"/>
      </rPr>
      <t>临床医学</t>
    </r>
  </si>
  <si>
    <t xml:space="preserve">药学部 </t>
  </si>
  <si>
    <t>药师</t>
  </si>
  <si>
    <r>
      <rPr>
        <sz val="12"/>
        <rFont val="仿宋_GB2312"/>
        <charset val="134"/>
      </rPr>
      <t>药学、</t>
    </r>
    <r>
      <rPr>
        <sz val="12"/>
        <color indexed="10"/>
        <rFont val="仿宋_GB2312"/>
        <charset val="134"/>
      </rPr>
      <t>临床药学</t>
    </r>
    <r>
      <rPr>
        <sz val="12"/>
        <rFont val="仿宋_GB2312"/>
        <charset val="134"/>
      </rPr>
      <t>、药理学、药剂学、药物化学、药物分析学</t>
    </r>
  </si>
  <si>
    <t>信息药师</t>
  </si>
  <si>
    <t xml:space="preserve">门诊部（心理咨询门诊） </t>
  </si>
  <si>
    <t>精神病与精神卫生学</t>
  </si>
  <si>
    <t xml:space="preserve">公共卫生科（预防保健科） </t>
  </si>
  <si>
    <t>流行病与卫生统计学、公共卫生</t>
  </si>
  <si>
    <t>河北大学附属医院
2025年公开招聘工作人员岗位条件表</t>
  </si>
  <si>
    <t>岗位代码</t>
  </si>
  <si>
    <t>需求人数</t>
  </si>
  <si>
    <t>住培结业证书</t>
  </si>
  <si>
    <t>肾病内科</t>
  </si>
  <si>
    <t>消化内科专业一</t>
  </si>
  <si>
    <t>消化内科专业二</t>
  </si>
  <si>
    <t>消化内科、内镜诊治</t>
  </si>
  <si>
    <t>风湿免疫</t>
  </si>
  <si>
    <t>神经内科</t>
  </si>
  <si>
    <t>神经血管介入、脑血管病</t>
  </si>
  <si>
    <t>呼吸</t>
  </si>
  <si>
    <t>血液内科</t>
  </si>
  <si>
    <t>血液病学</t>
  </si>
  <si>
    <t>心血管内科</t>
  </si>
  <si>
    <t>神经外科（一二三病区）</t>
  </si>
  <si>
    <t>神经外科（重症病房）</t>
  </si>
  <si>
    <t>骨外科</t>
  </si>
  <si>
    <t>骨科</t>
  </si>
  <si>
    <t xml:space="preserve">泌尿外科 </t>
  </si>
  <si>
    <t>泌尿外科、男科</t>
  </si>
  <si>
    <t>普通外科</t>
  </si>
  <si>
    <t>头颈外科</t>
  </si>
  <si>
    <t>肿瘤学、内科学（肿瘤）</t>
  </si>
  <si>
    <t>妇产科学</t>
  </si>
  <si>
    <t>产科</t>
  </si>
  <si>
    <t>疼痛诊疗、临床麻醉</t>
  </si>
  <si>
    <t>康复治疗学</t>
  </si>
  <si>
    <t>重症医学科</t>
  </si>
  <si>
    <t>重症医学、急诊医学、内科学、外科学</t>
  </si>
  <si>
    <t>重症医学专业优先</t>
  </si>
  <si>
    <t>急诊医学、重症医学、内科学、外科学</t>
  </si>
  <si>
    <t>仅限专业性硕士研究生，且未注册过执业范围</t>
  </si>
  <si>
    <t>放射科</t>
  </si>
  <si>
    <t>临床检验诊断学、医学检验</t>
  </si>
  <si>
    <t>超声医学、影像医学与核医学</t>
  </si>
  <si>
    <t>超声医学专业优先</t>
  </si>
  <si>
    <t>临床病理学、病理学与病理生理学、医学检验、医学实验技术</t>
  </si>
  <si>
    <t>药物化学、药剂学、药物分析学、药理学、药学、临床药学、中药学</t>
  </si>
  <si>
    <t>科研处（实验中心）</t>
  </si>
  <si>
    <t>实验员</t>
  </si>
  <si>
    <t>免疫学、生物化学与分子生物学、病原微生物学、病理学与病理生理学、人体解剖与组织胚胎学、中西医结合基础、流行病与卫生统计学、内科学、外科学、临床检验诊断学、肿瘤学、动物学、微生物学、细胞生物学、生物学</t>
  </si>
  <si>
    <t>信息中心</t>
  </si>
  <si>
    <t>科员</t>
  </si>
  <si>
    <t>计算机应用技术、计算机科学与技术、软件工程、计算机与信息管理、计算机技术、应用软件工程、控制理论与控制工程、系统工程、模式识别与职能系统</t>
  </si>
  <si>
    <t>行政管理岗1</t>
  </si>
  <si>
    <t>管理学（会计学、工商管理、人力资源管理）</t>
  </si>
  <si>
    <t>行政管理岗2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</si>
</sst>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Border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 wrapText="1" shrinkToFit="1"/>
    </xf>
    <xf numFmtId="58" fontId="2" fillId="0" borderId="2" xfId="0" applyNumberFormat="1" applyFont="1" applyFill="1" applyBorder="1" applyAlignment="1" quotePrefix="1">
      <alignment horizontal="center" vertical="center" wrapText="1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" xfId="51"/>
    <cellStyle name="常规 2" xfId="52"/>
    <cellStyle name="常规 15" xfId="53"/>
    <cellStyle name="常规 14" xfId="54"/>
    <cellStyle name="常规 13" xfId="55"/>
    <cellStyle name="常规 12" xfId="56"/>
    <cellStyle name="常规 11" xfId="57"/>
    <cellStyle name="常规 8" xfId="58"/>
    <cellStyle name="常规 7" xfId="59"/>
    <cellStyle name="常规 3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workbookViewId="0">
      <selection activeCell="H14" sqref="H14"/>
    </sheetView>
  </sheetViews>
  <sheetFormatPr defaultColWidth="8.925" defaultRowHeight="14.25"/>
  <cols>
    <col min="1" max="1" width="4.25" style="2" customWidth="1"/>
    <col min="2" max="2" width="21.25" style="2" customWidth="1"/>
    <col min="3" max="3" width="6" style="2" customWidth="1"/>
    <col min="4" max="6" width="9" style="2"/>
    <col min="7" max="9" width="7.75" style="2" customWidth="1"/>
    <col min="10" max="10" width="6.875" style="2" customWidth="1"/>
    <col min="11" max="11" width="17.75" style="2" customWidth="1"/>
    <col min="12" max="12" width="9" style="2"/>
    <col min="13" max="13" width="20.875" style="2" customWidth="1"/>
    <col min="14" max="14" width="27.5" style="2" customWidth="1"/>
    <col min="15" max="15" width="21.625" style="2" customWidth="1"/>
    <col min="16" max="17" width="9" style="2"/>
    <col min="18" max="18" width="29.5" style="2" customWidth="1"/>
    <col min="19" max="16384" width="9" style="2"/>
  </cols>
  <sheetData>
    <row r="1" ht="28.5" customHeight="1" spans="1:18">
      <c r="A1" s="4" t="s">
        <v>0</v>
      </c>
      <c r="B1" s="4" t="s">
        <v>1</v>
      </c>
      <c r="C1" s="7" t="s">
        <v>2</v>
      </c>
      <c r="D1" s="14" t="s">
        <v>3</v>
      </c>
      <c r="E1" s="15"/>
      <c r="F1" s="16"/>
      <c r="G1" s="4" t="s">
        <v>4</v>
      </c>
      <c r="H1" s="4"/>
      <c r="I1" s="4"/>
      <c r="J1" s="4"/>
      <c r="K1" s="7" t="s">
        <v>5</v>
      </c>
      <c r="L1" s="7" t="s">
        <v>6</v>
      </c>
      <c r="M1" s="7" t="s">
        <v>7</v>
      </c>
      <c r="N1" s="4" t="s">
        <v>8</v>
      </c>
      <c r="O1" s="4"/>
      <c r="P1" s="7" t="s">
        <v>9</v>
      </c>
      <c r="Q1" s="7" t="s">
        <v>10</v>
      </c>
      <c r="R1" s="7" t="s">
        <v>11</v>
      </c>
    </row>
    <row r="2" ht="28.5" spans="1:18">
      <c r="A2" s="4"/>
      <c r="B2" s="4"/>
      <c r="C2" s="8"/>
      <c r="D2" s="4" t="s">
        <v>12</v>
      </c>
      <c r="E2" s="4" t="s">
        <v>13</v>
      </c>
      <c r="F2" s="17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8"/>
      <c r="L2" s="8"/>
      <c r="M2" s="8"/>
      <c r="N2" s="4" t="s">
        <v>19</v>
      </c>
      <c r="O2" s="4" t="s">
        <v>20</v>
      </c>
      <c r="P2" s="8"/>
      <c r="Q2" s="8"/>
      <c r="R2" s="8"/>
    </row>
    <row r="3" ht="24" customHeight="1" spans="1:18">
      <c r="A3" s="4">
        <v>1</v>
      </c>
      <c r="B3" s="4" t="s">
        <v>21</v>
      </c>
      <c r="C3" s="4" t="s">
        <v>22</v>
      </c>
      <c r="D3" s="4">
        <v>14</v>
      </c>
      <c r="E3" s="4">
        <v>14</v>
      </c>
      <c r="F3" s="4">
        <f>D3-E3</f>
        <v>0</v>
      </c>
      <c r="G3" s="4">
        <v>1</v>
      </c>
      <c r="H3" s="4">
        <v>0</v>
      </c>
      <c r="I3" s="4">
        <v>1</v>
      </c>
      <c r="J3" s="22">
        <f>SUM(G3:I3)</f>
        <v>2</v>
      </c>
      <c r="K3" s="4"/>
      <c r="L3" s="7">
        <v>1</v>
      </c>
      <c r="M3" s="7" t="s">
        <v>23</v>
      </c>
      <c r="N3" s="7" t="s">
        <v>24</v>
      </c>
      <c r="O3" s="7" t="s">
        <v>25</v>
      </c>
      <c r="P3" s="7" t="s">
        <v>26</v>
      </c>
      <c r="Q3" s="7"/>
      <c r="R3" s="7" t="s">
        <v>27</v>
      </c>
    </row>
    <row r="4" ht="24" customHeight="1" spans="1:18">
      <c r="A4" s="4">
        <v>2</v>
      </c>
      <c r="B4" s="4" t="s">
        <v>28</v>
      </c>
      <c r="C4" s="4" t="s">
        <v>22</v>
      </c>
      <c r="D4" s="4">
        <v>14</v>
      </c>
      <c r="E4" s="4">
        <v>14</v>
      </c>
      <c r="F4" s="4">
        <f>D4-E4</f>
        <v>0</v>
      </c>
      <c r="G4" s="4">
        <v>1</v>
      </c>
      <c r="H4" s="4">
        <v>0</v>
      </c>
      <c r="I4" s="4">
        <v>0</v>
      </c>
      <c r="J4" s="22">
        <f t="shared" ref="J4:J58" si="0">SUM(G4:I4)</f>
        <v>1</v>
      </c>
      <c r="K4" s="4"/>
      <c r="L4" s="8"/>
      <c r="M4" s="8"/>
      <c r="N4" s="8"/>
      <c r="O4" s="8"/>
      <c r="P4" s="8"/>
      <c r="Q4" s="8"/>
      <c r="R4" s="8"/>
    </row>
    <row r="5" spans="1:18">
      <c r="A5" s="4">
        <v>3</v>
      </c>
      <c r="B5" s="7" t="s">
        <v>29</v>
      </c>
      <c r="C5" s="7" t="s">
        <v>22</v>
      </c>
      <c r="D5" s="7">
        <v>5</v>
      </c>
      <c r="E5" s="7">
        <v>7</v>
      </c>
      <c r="F5" s="7">
        <f>D5-E5</f>
        <v>-2</v>
      </c>
      <c r="G5" s="4">
        <v>1</v>
      </c>
      <c r="H5" s="4">
        <v>0</v>
      </c>
      <c r="I5" s="4">
        <v>0</v>
      </c>
      <c r="J5" s="22">
        <f t="shared" si="0"/>
        <v>1</v>
      </c>
      <c r="K5" s="7"/>
      <c r="L5" s="4">
        <v>2</v>
      </c>
      <c r="M5" s="4" t="s">
        <v>30</v>
      </c>
      <c r="N5" s="4" t="s">
        <v>24</v>
      </c>
      <c r="O5" s="4" t="s">
        <v>31</v>
      </c>
      <c r="P5" s="4"/>
      <c r="Q5" s="4"/>
      <c r="R5" s="4"/>
    </row>
    <row r="6" spans="1:18">
      <c r="A6" s="4">
        <v>4</v>
      </c>
      <c r="B6" s="8"/>
      <c r="C6" s="8"/>
      <c r="D6" s="8"/>
      <c r="E6" s="8"/>
      <c r="F6" s="8"/>
      <c r="G6" s="4"/>
      <c r="H6" s="4"/>
      <c r="I6" s="4"/>
      <c r="J6" s="22">
        <f t="shared" si="0"/>
        <v>0</v>
      </c>
      <c r="K6" s="8"/>
      <c r="L6" s="4">
        <v>2</v>
      </c>
      <c r="M6" s="4" t="s">
        <v>30</v>
      </c>
      <c r="N6" s="4" t="s">
        <v>24</v>
      </c>
      <c r="O6" s="4" t="s">
        <v>32</v>
      </c>
      <c r="P6" s="4"/>
      <c r="Q6" s="4"/>
      <c r="R6" s="4"/>
    </row>
    <row r="7" spans="1:18">
      <c r="A7" s="4">
        <v>5</v>
      </c>
      <c r="B7" s="4" t="s">
        <v>33</v>
      </c>
      <c r="C7" s="4" t="s">
        <v>22</v>
      </c>
      <c r="D7" s="4">
        <v>10</v>
      </c>
      <c r="E7" s="4">
        <v>8</v>
      </c>
      <c r="F7" s="4">
        <f t="shared" ref="F7:F17" si="1">D7-E7</f>
        <v>2</v>
      </c>
      <c r="G7" s="4">
        <v>0</v>
      </c>
      <c r="H7" s="4">
        <v>1</v>
      </c>
      <c r="I7" s="4">
        <v>1</v>
      </c>
      <c r="J7" s="22">
        <f t="shared" si="0"/>
        <v>2</v>
      </c>
      <c r="K7" s="4"/>
      <c r="L7" s="4">
        <v>2</v>
      </c>
      <c r="M7" s="4" t="s">
        <v>30</v>
      </c>
      <c r="N7" s="13" t="s">
        <v>34</v>
      </c>
      <c r="O7" s="4" t="s">
        <v>35</v>
      </c>
      <c r="P7" s="4"/>
      <c r="Q7" s="4" t="s">
        <v>26</v>
      </c>
      <c r="R7" s="4"/>
    </row>
    <row r="8" ht="35.25" customHeight="1" spans="1:18">
      <c r="A8" s="4">
        <v>6</v>
      </c>
      <c r="B8" s="4" t="s">
        <v>36</v>
      </c>
      <c r="C8" s="4" t="s">
        <v>22</v>
      </c>
      <c r="D8" s="4">
        <v>17</v>
      </c>
      <c r="E8" s="4">
        <v>13</v>
      </c>
      <c r="F8" s="4">
        <f t="shared" si="1"/>
        <v>4</v>
      </c>
      <c r="G8" s="4">
        <v>0</v>
      </c>
      <c r="H8" s="4">
        <v>1</v>
      </c>
      <c r="I8" s="4">
        <v>0</v>
      </c>
      <c r="J8" s="22">
        <f t="shared" si="0"/>
        <v>1</v>
      </c>
      <c r="K8" s="4" t="s">
        <v>37</v>
      </c>
      <c r="L8" s="4">
        <v>1</v>
      </c>
      <c r="M8" s="4" t="s">
        <v>30</v>
      </c>
      <c r="N8" s="4" t="s">
        <v>38</v>
      </c>
      <c r="O8" s="4" t="s">
        <v>35</v>
      </c>
      <c r="P8" s="4"/>
      <c r="Q8" s="4"/>
      <c r="R8" s="4" t="s">
        <v>39</v>
      </c>
    </row>
    <row r="9" spans="1:18">
      <c r="A9" s="4">
        <v>7</v>
      </c>
      <c r="B9" s="4" t="s">
        <v>40</v>
      </c>
      <c r="C9" s="4" t="s">
        <v>22</v>
      </c>
      <c r="D9" s="4">
        <v>17</v>
      </c>
      <c r="E9" s="13">
        <v>12</v>
      </c>
      <c r="F9" s="4">
        <f t="shared" si="1"/>
        <v>5</v>
      </c>
      <c r="G9" s="4">
        <v>1</v>
      </c>
      <c r="H9" s="4">
        <v>0</v>
      </c>
      <c r="I9" s="4">
        <v>0</v>
      </c>
      <c r="J9" s="22">
        <f t="shared" si="0"/>
        <v>1</v>
      </c>
      <c r="K9" s="4"/>
      <c r="L9" s="4">
        <v>1</v>
      </c>
      <c r="M9" s="4" t="s">
        <v>30</v>
      </c>
      <c r="N9" s="4" t="s">
        <v>38</v>
      </c>
      <c r="O9" s="4" t="s">
        <v>41</v>
      </c>
      <c r="P9" s="4"/>
      <c r="Q9" s="4"/>
      <c r="R9" s="4"/>
    </row>
    <row r="10" spans="1:18">
      <c r="A10" s="4">
        <v>8</v>
      </c>
      <c r="B10" s="4" t="s">
        <v>42</v>
      </c>
      <c r="C10" s="4" t="s">
        <v>22</v>
      </c>
      <c r="D10" s="4">
        <v>17</v>
      </c>
      <c r="E10" s="4">
        <v>14</v>
      </c>
      <c r="F10" s="4">
        <f t="shared" si="1"/>
        <v>3</v>
      </c>
      <c r="G10" s="4">
        <v>0</v>
      </c>
      <c r="H10" s="4">
        <v>0</v>
      </c>
      <c r="I10" s="4">
        <v>1</v>
      </c>
      <c r="J10" s="22">
        <f t="shared" si="0"/>
        <v>1</v>
      </c>
      <c r="K10" s="4"/>
      <c r="L10" s="4">
        <v>1</v>
      </c>
      <c r="M10" s="4" t="s">
        <v>30</v>
      </c>
      <c r="N10" s="4" t="s">
        <v>38</v>
      </c>
      <c r="O10" s="4" t="s">
        <v>43</v>
      </c>
      <c r="P10" s="4"/>
      <c r="Q10" s="4"/>
      <c r="R10" s="4"/>
    </row>
    <row r="11" spans="1:18">
      <c r="A11" s="4">
        <v>9</v>
      </c>
      <c r="B11" s="4" t="s">
        <v>44</v>
      </c>
      <c r="C11" s="4" t="s">
        <v>22</v>
      </c>
      <c r="D11" s="4">
        <v>12</v>
      </c>
      <c r="E11" s="4">
        <v>12</v>
      </c>
      <c r="F11" s="4">
        <f t="shared" si="1"/>
        <v>0</v>
      </c>
      <c r="G11" s="4">
        <v>0</v>
      </c>
      <c r="H11" s="4">
        <v>0</v>
      </c>
      <c r="I11" s="4">
        <v>2</v>
      </c>
      <c r="J11" s="22">
        <f t="shared" si="0"/>
        <v>2</v>
      </c>
      <c r="K11" s="4"/>
      <c r="L11" s="4">
        <v>1</v>
      </c>
      <c r="M11" s="4" t="s">
        <v>30</v>
      </c>
      <c r="N11" s="4" t="s">
        <v>38</v>
      </c>
      <c r="O11" s="4" t="s">
        <v>35</v>
      </c>
      <c r="P11" s="4"/>
      <c r="Q11" s="4" t="s">
        <v>26</v>
      </c>
      <c r="R11" s="4" t="s">
        <v>45</v>
      </c>
    </row>
    <row r="12" spans="1:18">
      <c r="A12" s="4">
        <v>10</v>
      </c>
      <c r="B12" s="4" t="s">
        <v>46</v>
      </c>
      <c r="C12" s="4" t="s">
        <v>22</v>
      </c>
      <c r="D12" s="4">
        <v>24</v>
      </c>
      <c r="E12" s="4">
        <v>22</v>
      </c>
      <c r="F12" s="4">
        <f t="shared" si="1"/>
        <v>2</v>
      </c>
      <c r="G12" s="4">
        <v>1</v>
      </c>
      <c r="H12" s="4">
        <v>1</v>
      </c>
      <c r="I12" s="4">
        <v>0</v>
      </c>
      <c r="J12" s="22">
        <f t="shared" si="0"/>
        <v>2</v>
      </c>
      <c r="K12" s="4"/>
      <c r="L12" s="4">
        <v>3</v>
      </c>
      <c r="M12" s="4" t="s">
        <v>30</v>
      </c>
      <c r="N12" s="4" t="s">
        <v>24</v>
      </c>
      <c r="O12" s="4" t="s">
        <v>47</v>
      </c>
      <c r="P12" s="4"/>
      <c r="Q12" s="4"/>
      <c r="R12" s="4"/>
    </row>
    <row r="13" spans="1:18">
      <c r="A13" s="4">
        <v>11</v>
      </c>
      <c r="B13" s="4" t="s">
        <v>48</v>
      </c>
      <c r="C13" s="4" t="s">
        <v>22</v>
      </c>
      <c r="D13" s="4">
        <v>10</v>
      </c>
      <c r="E13" s="4">
        <v>10</v>
      </c>
      <c r="F13" s="4">
        <f t="shared" si="1"/>
        <v>0</v>
      </c>
      <c r="G13" s="4">
        <v>0</v>
      </c>
      <c r="H13" s="4">
        <v>0</v>
      </c>
      <c r="I13" s="4">
        <v>2</v>
      </c>
      <c r="J13" s="22">
        <f t="shared" si="0"/>
        <v>2</v>
      </c>
      <c r="K13" s="4"/>
      <c r="L13" s="4">
        <v>1</v>
      </c>
      <c r="M13" s="4" t="s">
        <v>30</v>
      </c>
      <c r="N13" s="4" t="s">
        <v>49</v>
      </c>
      <c r="O13" s="4" t="s">
        <v>35</v>
      </c>
      <c r="P13" s="4"/>
      <c r="Q13" s="4"/>
      <c r="R13" s="4"/>
    </row>
    <row r="14" spans="1:18">
      <c r="A14" s="4">
        <v>12</v>
      </c>
      <c r="B14" s="4" t="s">
        <v>50</v>
      </c>
      <c r="C14" s="4" t="s">
        <v>22</v>
      </c>
      <c r="D14" s="4">
        <v>9</v>
      </c>
      <c r="E14" s="4">
        <v>8</v>
      </c>
      <c r="F14" s="4">
        <f t="shared" si="1"/>
        <v>1</v>
      </c>
      <c r="G14" s="4">
        <v>0</v>
      </c>
      <c r="H14" s="4">
        <v>0</v>
      </c>
      <c r="I14" s="4">
        <v>0</v>
      </c>
      <c r="J14" s="22">
        <f t="shared" si="0"/>
        <v>0</v>
      </c>
      <c r="K14" s="4"/>
      <c r="L14" s="4">
        <v>1</v>
      </c>
      <c r="M14" s="4" t="s">
        <v>30</v>
      </c>
      <c r="N14" s="4" t="s">
        <v>51</v>
      </c>
      <c r="O14" s="4" t="s">
        <v>35</v>
      </c>
      <c r="P14" s="4"/>
      <c r="Q14" s="4"/>
      <c r="R14" s="4"/>
    </row>
    <row r="15" spans="1:18">
      <c r="A15" s="4">
        <v>13</v>
      </c>
      <c r="B15" s="4" t="s">
        <v>52</v>
      </c>
      <c r="C15" s="4" t="s">
        <v>22</v>
      </c>
      <c r="D15" s="4">
        <v>9</v>
      </c>
      <c r="E15" s="4">
        <v>7</v>
      </c>
      <c r="F15" s="4">
        <f t="shared" si="1"/>
        <v>2</v>
      </c>
      <c r="G15" s="4">
        <v>0</v>
      </c>
      <c r="H15" s="4">
        <v>0</v>
      </c>
      <c r="I15" s="4">
        <v>0</v>
      </c>
      <c r="J15" s="22">
        <f t="shared" si="0"/>
        <v>0</v>
      </c>
      <c r="K15" s="4"/>
      <c r="L15" s="4">
        <v>1</v>
      </c>
      <c r="M15" s="4" t="s">
        <v>30</v>
      </c>
      <c r="N15" s="13" t="s">
        <v>53</v>
      </c>
      <c r="O15" s="4" t="s">
        <v>35</v>
      </c>
      <c r="P15" s="4" t="s">
        <v>26</v>
      </c>
      <c r="Q15" s="4" t="s">
        <v>26</v>
      </c>
      <c r="R15" s="4"/>
    </row>
    <row r="16" spans="1:18">
      <c r="A16" s="4">
        <v>14</v>
      </c>
      <c r="B16" s="4" t="s">
        <v>54</v>
      </c>
      <c r="C16" s="4" t="s">
        <v>22</v>
      </c>
      <c r="D16" s="4">
        <v>25</v>
      </c>
      <c r="E16" s="4">
        <v>23</v>
      </c>
      <c r="F16" s="4">
        <f t="shared" si="1"/>
        <v>2</v>
      </c>
      <c r="G16" s="4">
        <v>0</v>
      </c>
      <c r="H16" s="4">
        <v>0</v>
      </c>
      <c r="I16" s="4">
        <v>0</v>
      </c>
      <c r="J16" s="22">
        <f t="shared" si="0"/>
        <v>0</v>
      </c>
      <c r="K16" s="4"/>
      <c r="L16" s="4">
        <v>1</v>
      </c>
      <c r="M16" s="4" t="s">
        <v>30</v>
      </c>
      <c r="N16" s="4" t="s">
        <v>55</v>
      </c>
      <c r="O16" s="4" t="s">
        <v>35</v>
      </c>
      <c r="P16" s="4"/>
      <c r="Q16" s="4"/>
      <c r="R16" s="4"/>
    </row>
    <row r="17" spans="1:18">
      <c r="A17" s="4">
        <v>15</v>
      </c>
      <c r="B17" s="7" t="s">
        <v>56</v>
      </c>
      <c r="C17" s="7" t="s">
        <v>22</v>
      </c>
      <c r="D17" s="7">
        <v>40</v>
      </c>
      <c r="E17" s="7">
        <v>38</v>
      </c>
      <c r="F17" s="7">
        <f t="shared" si="1"/>
        <v>2</v>
      </c>
      <c r="G17" s="4">
        <v>0</v>
      </c>
      <c r="H17" s="4">
        <v>1</v>
      </c>
      <c r="I17" s="4">
        <v>1</v>
      </c>
      <c r="J17" s="22">
        <f t="shared" si="0"/>
        <v>2</v>
      </c>
      <c r="K17" s="7"/>
      <c r="L17" s="4">
        <v>2</v>
      </c>
      <c r="M17" s="4" t="s">
        <v>30</v>
      </c>
      <c r="N17" s="4" t="s">
        <v>57</v>
      </c>
      <c r="O17" s="4" t="s">
        <v>58</v>
      </c>
      <c r="P17" s="4" t="s">
        <v>26</v>
      </c>
      <c r="Q17" s="4" t="s">
        <v>26</v>
      </c>
      <c r="R17" s="4"/>
    </row>
    <row r="18" spans="1:18">
      <c r="A18" s="4">
        <v>16</v>
      </c>
      <c r="B18" s="18"/>
      <c r="C18" s="18"/>
      <c r="D18" s="18"/>
      <c r="E18" s="18"/>
      <c r="F18" s="18"/>
      <c r="G18" s="4"/>
      <c r="H18" s="4"/>
      <c r="I18" s="4"/>
      <c r="J18" s="22">
        <f t="shared" si="0"/>
        <v>0</v>
      </c>
      <c r="K18" s="18"/>
      <c r="L18" s="7">
        <v>2</v>
      </c>
      <c r="M18" s="7" t="s">
        <v>30</v>
      </c>
      <c r="N18" s="4" t="s">
        <v>57</v>
      </c>
      <c r="O18" s="4" t="s">
        <v>58</v>
      </c>
      <c r="P18" s="4" t="s">
        <v>26</v>
      </c>
      <c r="Q18" s="4" t="s">
        <v>59</v>
      </c>
      <c r="R18" s="4"/>
    </row>
    <row r="19" spans="1:18">
      <c r="A19" s="4">
        <v>17</v>
      </c>
      <c r="B19" s="8"/>
      <c r="C19" s="8"/>
      <c r="D19" s="8"/>
      <c r="E19" s="8"/>
      <c r="F19" s="8"/>
      <c r="G19" s="4"/>
      <c r="H19" s="4"/>
      <c r="I19" s="4"/>
      <c r="J19" s="22">
        <f t="shared" si="0"/>
        <v>0</v>
      </c>
      <c r="K19" s="8"/>
      <c r="L19" s="8"/>
      <c r="M19" s="8"/>
      <c r="N19" s="4" t="s">
        <v>60</v>
      </c>
      <c r="O19" s="4" t="s">
        <v>35</v>
      </c>
      <c r="P19" s="4" t="s">
        <v>26</v>
      </c>
      <c r="Q19" s="4" t="s">
        <v>59</v>
      </c>
      <c r="R19" s="4"/>
    </row>
    <row r="20" ht="28.5" spans="1:18">
      <c r="A20" s="4">
        <v>18</v>
      </c>
      <c r="B20" s="4" t="s">
        <v>61</v>
      </c>
      <c r="C20" s="4" t="s">
        <v>22</v>
      </c>
      <c r="D20" s="4">
        <v>17</v>
      </c>
      <c r="E20" s="4">
        <v>14</v>
      </c>
      <c r="F20" s="4">
        <f t="shared" ref="F20:F35" si="2">D20-E20</f>
        <v>3</v>
      </c>
      <c r="G20" s="4">
        <v>0</v>
      </c>
      <c r="H20" s="4">
        <v>0</v>
      </c>
      <c r="I20" s="4">
        <v>0</v>
      </c>
      <c r="J20" s="22">
        <f t="shared" si="0"/>
        <v>0</v>
      </c>
      <c r="K20" s="7"/>
      <c r="L20" s="7">
        <v>4</v>
      </c>
      <c r="M20" s="7" t="s">
        <v>30</v>
      </c>
      <c r="N20" s="7" t="s">
        <v>57</v>
      </c>
      <c r="O20" s="7" t="s">
        <v>62</v>
      </c>
      <c r="P20" s="4"/>
      <c r="Q20" s="4"/>
      <c r="R20" s="4"/>
    </row>
    <row r="21" ht="28.5" spans="1:18">
      <c r="A21" s="4">
        <v>19</v>
      </c>
      <c r="B21" s="4" t="s">
        <v>63</v>
      </c>
      <c r="C21" s="4" t="s">
        <v>22</v>
      </c>
      <c r="D21" s="4">
        <v>19</v>
      </c>
      <c r="E21" s="4">
        <v>18</v>
      </c>
      <c r="F21" s="4">
        <f t="shared" si="2"/>
        <v>1</v>
      </c>
      <c r="G21" s="4">
        <v>0</v>
      </c>
      <c r="H21" s="4">
        <v>1</v>
      </c>
      <c r="I21" s="4">
        <v>0</v>
      </c>
      <c r="J21" s="22">
        <f t="shared" si="0"/>
        <v>1</v>
      </c>
      <c r="K21" s="18"/>
      <c r="L21" s="18"/>
      <c r="M21" s="18"/>
      <c r="N21" s="18"/>
      <c r="O21" s="18"/>
      <c r="P21" s="4"/>
      <c r="Q21" s="4"/>
      <c r="R21" s="4"/>
    </row>
    <row r="22" ht="28.5" spans="1:18">
      <c r="A22" s="4">
        <v>20</v>
      </c>
      <c r="B22" s="4" t="s">
        <v>64</v>
      </c>
      <c r="C22" s="4" t="s">
        <v>22</v>
      </c>
      <c r="D22" s="4">
        <v>17</v>
      </c>
      <c r="E22" s="4">
        <v>19</v>
      </c>
      <c r="F22" s="4">
        <f t="shared" si="2"/>
        <v>-2</v>
      </c>
      <c r="G22" s="4">
        <v>0</v>
      </c>
      <c r="H22" s="4">
        <v>1</v>
      </c>
      <c r="I22" s="4">
        <v>0</v>
      </c>
      <c r="J22" s="22">
        <f t="shared" si="0"/>
        <v>1</v>
      </c>
      <c r="K22" s="8"/>
      <c r="L22" s="8"/>
      <c r="M22" s="8"/>
      <c r="N22" s="8"/>
      <c r="O22" s="8"/>
      <c r="P22" s="4"/>
      <c r="Q22" s="4"/>
      <c r="R22" s="4"/>
    </row>
    <row r="23" spans="1:18">
      <c r="A23" s="4">
        <v>21</v>
      </c>
      <c r="B23" s="4" t="s">
        <v>65</v>
      </c>
      <c r="C23" s="4" t="s">
        <v>22</v>
      </c>
      <c r="D23" s="4">
        <v>14</v>
      </c>
      <c r="E23" s="4">
        <v>12</v>
      </c>
      <c r="F23" s="4">
        <f t="shared" si="2"/>
        <v>2</v>
      </c>
      <c r="G23" s="4">
        <v>0</v>
      </c>
      <c r="H23" s="4">
        <v>0</v>
      </c>
      <c r="I23" s="4">
        <v>0</v>
      </c>
      <c r="J23" s="22">
        <f t="shared" si="0"/>
        <v>0</v>
      </c>
      <c r="K23" s="4"/>
      <c r="L23" s="4">
        <v>1</v>
      </c>
      <c r="M23" s="4" t="s">
        <v>30</v>
      </c>
      <c r="N23" s="4" t="s">
        <v>57</v>
      </c>
      <c r="O23" s="4" t="s">
        <v>66</v>
      </c>
      <c r="P23" s="4"/>
      <c r="Q23" s="4" t="s">
        <v>26</v>
      </c>
      <c r="R23" s="4"/>
    </row>
    <row r="24" ht="28.5" spans="1:18">
      <c r="A24" s="4">
        <v>22</v>
      </c>
      <c r="B24" s="4" t="s">
        <v>67</v>
      </c>
      <c r="C24" s="4" t="s">
        <v>22</v>
      </c>
      <c r="D24" s="13">
        <v>15</v>
      </c>
      <c r="E24" s="13">
        <v>15</v>
      </c>
      <c r="F24" s="4">
        <f t="shared" si="2"/>
        <v>0</v>
      </c>
      <c r="G24" s="4">
        <v>0</v>
      </c>
      <c r="H24" s="4">
        <v>0</v>
      </c>
      <c r="I24" s="4">
        <v>0</v>
      </c>
      <c r="J24" s="22">
        <f t="shared" si="0"/>
        <v>0</v>
      </c>
      <c r="K24" s="4"/>
      <c r="L24" s="4">
        <v>1</v>
      </c>
      <c r="M24" s="4" t="s">
        <v>30</v>
      </c>
      <c r="N24" s="4" t="s">
        <v>57</v>
      </c>
      <c r="O24" s="4" t="s">
        <v>68</v>
      </c>
      <c r="P24" s="4"/>
      <c r="Q24" s="4" t="s">
        <v>26</v>
      </c>
      <c r="R24" s="4"/>
    </row>
    <row r="25" ht="28.5" customHeight="1" spans="1:18">
      <c r="A25" s="4">
        <v>23</v>
      </c>
      <c r="B25" s="4" t="s">
        <v>69</v>
      </c>
      <c r="C25" s="4" t="s">
        <v>22</v>
      </c>
      <c r="D25" s="4">
        <v>29</v>
      </c>
      <c r="E25" s="4">
        <v>24</v>
      </c>
      <c r="F25" s="4">
        <f t="shared" si="2"/>
        <v>5</v>
      </c>
      <c r="G25" s="4">
        <v>1</v>
      </c>
      <c r="H25" s="4">
        <v>0</v>
      </c>
      <c r="I25" s="4">
        <v>0</v>
      </c>
      <c r="J25" s="22">
        <f t="shared" si="0"/>
        <v>1</v>
      </c>
      <c r="K25" s="4"/>
      <c r="L25" s="4">
        <v>2</v>
      </c>
      <c r="M25" s="4" t="s">
        <v>30</v>
      </c>
      <c r="N25" s="4" t="s">
        <v>57</v>
      </c>
      <c r="O25" s="4" t="s">
        <v>70</v>
      </c>
      <c r="P25" s="4"/>
      <c r="Q25" s="4"/>
      <c r="R25" s="4" t="s">
        <v>71</v>
      </c>
    </row>
    <row r="26" spans="1:18">
      <c r="A26" s="4">
        <v>24</v>
      </c>
      <c r="B26" s="4" t="s">
        <v>69</v>
      </c>
      <c r="C26" s="4" t="s">
        <v>22</v>
      </c>
      <c r="D26" s="4">
        <v>29</v>
      </c>
      <c r="E26" s="4">
        <v>24</v>
      </c>
      <c r="F26" s="4">
        <f t="shared" si="2"/>
        <v>5</v>
      </c>
      <c r="G26" s="4">
        <v>1</v>
      </c>
      <c r="H26" s="4">
        <v>0</v>
      </c>
      <c r="I26" s="4">
        <v>0</v>
      </c>
      <c r="J26" s="22">
        <f t="shared" si="0"/>
        <v>1</v>
      </c>
      <c r="K26" s="4"/>
      <c r="L26" s="4">
        <v>1</v>
      </c>
      <c r="M26" s="4" t="s">
        <v>23</v>
      </c>
      <c r="N26" s="4" t="s">
        <v>57</v>
      </c>
      <c r="O26" s="4" t="s">
        <v>70</v>
      </c>
      <c r="P26" s="4"/>
      <c r="Q26" s="4"/>
      <c r="R26" s="4"/>
    </row>
    <row r="27" ht="42.75" customHeight="1" spans="1:18">
      <c r="A27" s="4">
        <v>25</v>
      </c>
      <c r="B27" s="4" t="s">
        <v>72</v>
      </c>
      <c r="C27" s="4" t="s">
        <v>22</v>
      </c>
      <c r="D27" s="4">
        <v>26</v>
      </c>
      <c r="E27" s="4">
        <v>24</v>
      </c>
      <c r="F27" s="4">
        <f t="shared" si="2"/>
        <v>2</v>
      </c>
      <c r="G27" s="4">
        <v>0</v>
      </c>
      <c r="H27" s="4">
        <v>1</v>
      </c>
      <c r="I27" s="4">
        <v>0</v>
      </c>
      <c r="J27" s="22">
        <f t="shared" si="0"/>
        <v>1</v>
      </c>
      <c r="K27" s="4"/>
      <c r="L27" s="4">
        <v>1</v>
      </c>
      <c r="M27" s="4" t="s">
        <v>30</v>
      </c>
      <c r="N27" s="4" t="s">
        <v>57</v>
      </c>
      <c r="O27" s="4" t="s">
        <v>73</v>
      </c>
      <c r="P27" s="4" t="s">
        <v>26</v>
      </c>
      <c r="Q27" s="4" t="s">
        <v>26</v>
      </c>
      <c r="R27" s="4" t="s">
        <v>74</v>
      </c>
    </row>
    <row r="28" ht="28.5" customHeight="1" spans="1:18">
      <c r="A28" s="4">
        <v>26</v>
      </c>
      <c r="B28" s="4" t="s">
        <v>75</v>
      </c>
      <c r="C28" s="4" t="s">
        <v>22</v>
      </c>
      <c r="D28" s="4">
        <v>14</v>
      </c>
      <c r="E28" s="4">
        <v>14</v>
      </c>
      <c r="F28" s="4">
        <f t="shared" si="2"/>
        <v>0</v>
      </c>
      <c r="G28" s="4">
        <v>0</v>
      </c>
      <c r="H28" s="4">
        <v>0</v>
      </c>
      <c r="I28" s="4">
        <v>2</v>
      </c>
      <c r="J28" s="22">
        <f t="shared" si="0"/>
        <v>2</v>
      </c>
      <c r="K28" s="4"/>
      <c r="L28" s="4">
        <v>1</v>
      </c>
      <c r="M28" s="4" t="s">
        <v>30</v>
      </c>
      <c r="N28" s="4" t="s">
        <v>76</v>
      </c>
      <c r="O28" s="4" t="s">
        <v>35</v>
      </c>
      <c r="P28" s="4"/>
      <c r="Q28" s="4"/>
      <c r="R28" s="4"/>
    </row>
    <row r="29" ht="28.5" customHeight="1" spans="1:18">
      <c r="A29" s="4">
        <v>27</v>
      </c>
      <c r="B29" s="4" t="s">
        <v>75</v>
      </c>
      <c r="C29" s="4" t="s">
        <v>77</v>
      </c>
      <c r="D29" s="4">
        <v>7</v>
      </c>
      <c r="E29" s="4">
        <v>6</v>
      </c>
      <c r="F29" s="4">
        <f t="shared" si="2"/>
        <v>1</v>
      </c>
      <c r="G29" s="4">
        <v>0</v>
      </c>
      <c r="H29" s="4">
        <v>0</v>
      </c>
      <c r="I29" s="4">
        <v>0</v>
      </c>
      <c r="J29" s="22">
        <f t="shared" si="0"/>
        <v>0</v>
      </c>
      <c r="K29" s="4"/>
      <c r="L29" s="4">
        <v>1</v>
      </c>
      <c r="M29" s="4" t="s">
        <v>78</v>
      </c>
      <c r="N29" s="4" t="s">
        <v>79</v>
      </c>
      <c r="O29" s="4" t="s">
        <v>35</v>
      </c>
      <c r="P29" s="4"/>
      <c r="Q29" s="4"/>
      <c r="R29" s="4"/>
    </row>
    <row r="30" spans="1:18">
      <c r="A30" s="4">
        <v>28</v>
      </c>
      <c r="B30" s="4" t="s">
        <v>80</v>
      </c>
      <c r="C30" s="4" t="s">
        <v>22</v>
      </c>
      <c r="D30" s="4">
        <v>25</v>
      </c>
      <c r="E30" s="4">
        <v>26</v>
      </c>
      <c r="F30" s="4">
        <f t="shared" si="2"/>
        <v>-1</v>
      </c>
      <c r="G30" s="4">
        <v>1</v>
      </c>
      <c r="H30" s="4">
        <v>0</v>
      </c>
      <c r="I30" s="4">
        <v>1</v>
      </c>
      <c r="J30" s="22">
        <f t="shared" si="0"/>
        <v>2</v>
      </c>
      <c r="K30" s="4"/>
      <c r="L30" s="4">
        <v>1</v>
      </c>
      <c r="M30" s="4" t="s">
        <v>30</v>
      </c>
      <c r="N30" s="4" t="s">
        <v>57</v>
      </c>
      <c r="O30" s="4" t="s">
        <v>81</v>
      </c>
      <c r="P30" s="4" t="s">
        <v>26</v>
      </c>
      <c r="Q30" s="4" t="s">
        <v>26</v>
      </c>
      <c r="R30" s="4"/>
    </row>
    <row r="31" ht="42.75" customHeight="1" spans="1:18">
      <c r="A31" s="4">
        <v>29</v>
      </c>
      <c r="B31" s="4" t="s">
        <v>82</v>
      </c>
      <c r="C31" s="4" t="s">
        <v>22</v>
      </c>
      <c r="D31" s="13">
        <v>52</v>
      </c>
      <c r="E31" s="4">
        <v>45</v>
      </c>
      <c r="F31" s="4">
        <f t="shared" si="2"/>
        <v>7</v>
      </c>
      <c r="G31" s="4">
        <v>2</v>
      </c>
      <c r="H31" s="4">
        <v>0</v>
      </c>
      <c r="I31" s="4">
        <v>0</v>
      </c>
      <c r="J31" s="22">
        <f t="shared" si="0"/>
        <v>2</v>
      </c>
      <c r="K31" s="4"/>
      <c r="L31" s="4">
        <v>5</v>
      </c>
      <c r="M31" s="4" t="s">
        <v>30</v>
      </c>
      <c r="N31" s="4" t="s">
        <v>83</v>
      </c>
      <c r="O31" s="4" t="s">
        <v>35</v>
      </c>
      <c r="P31" s="4"/>
      <c r="Q31" s="4" t="s">
        <v>26</v>
      </c>
      <c r="R31" s="4" t="s">
        <v>84</v>
      </c>
    </row>
    <row r="32" ht="57" spans="1:18">
      <c r="A32" s="4">
        <v>30</v>
      </c>
      <c r="B32" s="4" t="s">
        <v>85</v>
      </c>
      <c r="C32" s="4" t="s">
        <v>77</v>
      </c>
      <c r="D32" s="4">
        <v>21</v>
      </c>
      <c r="E32" s="4">
        <v>21</v>
      </c>
      <c r="F32" s="4">
        <f t="shared" si="2"/>
        <v>0</v>
      </c>
      <c r="G32" s="4">
        <v>1</v>
      </c>
      <c r="H32" s="4">
        <v>0</v>
      </c>
      <c r="I32" s="4">
        <v>0</v>
      </c>
      <c r="J32" s="22">
        <f t="shared" si="0"/>
        <v>1</v>
      </c>
      <c r="K32" s="4"/>
      <c r="L32" s="4">
        <v>2</v>
      </c>
      <c r="M32" s="4" t="s">
        <v>30</v>
      </c>
      <c r="N32" s="4" t="s">
        <v>86</v>
      </c>
      <c r="O32" s="4" t="s">
        <v>35</v>
      </c>
      <c r="P32" s="4"/>
      <c r="Q32" s="4"/>
      <c r="R32" s="4"/>
    </row>
    <row r="33" spans="1:18">
      <c r="A33" s="4">
        <v>31</v>
      </c>
      <c r="B33" s="19" t="s">
        <v>87</v>
      </c>
      <c r="C33" s="4" t="s">
        <v>22</v>
      </c>
      <c r="D33" s="20">
        <v>37</v>
      </c>
      <c r="E33" s="20">
        <v>34</v>
      </c>
      <c r="F33" s="4">
        <f t="shared" si="2"/>
        <v>3</v>
      </c>
      <c r="G33" s="6">
        <v>0</v>
      </c>
      <c r="H33" s="6">
        <v>0</v>
      </c>
      <c r="I33" s="6">
        <v>2</v>
      </c>
      <c r="J33" s="22">
        <f t="shared" si="0"/>
        <v>2</v>
      </c>
      <c r="K33" s="19"/>
      <c r="L33" s="19">
        <v>5</v>
      </c>
      <c r="M33" s="19" t="s">
        <v>30</v>
      </c>
      <c r="N33" s="19" t="s">
        <v>88</v>
      </c>
      <c r="O33" s="19" t="s">
        <v>35</v>
      </c>
      <c r="P33" s="19"/>
      <c r="Q33" s="19"/>
      <c r="R33" s="19" t="s">
        <v>89</v>
      </c>
    </row>
    <row r="34" spans="1:18">
      <c r="A34" s="4">
        <v>32</v>
      </c>
      <c r="B34" s="4" t="s">
        <v>90</v>
      </c>
      <c r="C34" s="4" t="s">
        <v>22</v>
      </c>
      <c r="D34" s="4">
        <v>55</v>
      </c>
      <c r="E34" s="4">
        <v>52</v>
      </c>
      <c r="F34" s="4">
        <f t="shared" si="2"/>
        <v>3</v>
      </c>
      <c r="G34" s="4">
        <v>1</v>
      </c>
      <c r="H34" s="4">
        <v>1</v>
      </c>
      <c r="I34" s="4">
        <v>0</v>
      </c>
      <c r="J34" s="22">
        <f t="shared" si="0"/>
        <v>2</v>
      </c>
      <c r="K34" s="4"/>
      <c r="L34" s="4">
        <v>8</v>
      </c>
      <c r="M34" s="4" t="s">
        <v>30</v>
      </c>
      <c r="N34" s="4" t="s">
        <v>91</v>
      </c>
      <c r="O34" s="4" t="s">
        <v>35</v>
      </c>
      <c r="P34" s="4"/>
      <c r="Q34" s="4"/>
      <c r="R34" s="4"/>
    </row>
    <row r="35" spans="1:18">
      <c r="A35" s="4">
        <v>33</v>
      </c>
      <c r="B35" s="7" t="s">
        <v>92</v>
      </c>
      <c r="C35" s="7" t="s">
        <v>22</v>
      </c>
      <c r="D35" s="7">
        <v>9</v>
      </c>
      <c r="E35" s="7">
        <v>7</v>
      </c>
      <c r="F35" s="7">
        <f t="shared" si="2"/>
        <v>2</v>
      </c>
      <c r="G35" s="4">
        <v>0</v>
      </c>
      <c r="H35" s="4">
        <v>0</v>
      </c>
      <c r="I35" s="4">
        <v>0</v>
      </c>
      <c r="J35" s="22">
        <f t="shared" si="0"/>
        <v>0</v>
      </c>
      <c r="K35" s="7"/>
      <c r="L35" s="7">
        <v>1</v>
      </c>
      <c r="M35" s="7" t="s">
        <v>30</v>
      </c>
      <c r="N35" s="4" t="s">
        <v>93</v>
      </c>
      <c r="O35" s="4" t="s">
        <v>35</v>
      </c>
      <c r="P35" s="4" t="s">
        <v>26</v>
      </c>
      <c r="Q35" s="4" t="s">
        <v>26</v>
      </c>
      <c r="R35" s="4"/>
    </row>
    <row r="36" spans="1:18">
      <c r="A36" s="4">
        <v>34</v>
      </c>
      <c r="B36" s="8"/>
      <c r="C36" s="8"/>
      <c r="D36" s="8"/>
      <c r="E36" s="8"/>
      <c r="F36" s="8"/>
      <c r="G36" s="4"/>
      <c r="H36" s="4"/>
      <c r="I36" s="4"/>
      <c r="J36" s="22">
        <f t="shared" si="0"/>
        <v>0</v>
      </c>
      <c r="K36" s="8"/>
      <c r="L36" s="8"/>
      <c r="M36" s="8"/>
      <c r="N36" s="4" t="s">
        <v>57</v>
      </c>
      <c r="O36" s="4" t="s">
        <v>94</v>
      </c>
      <c r="P36" s="4" t="s">
        <v>26</v>
      </c>
      <c r="Q36" s="4" t="s">
        <v>26</v>
      </c>
      <c r="R36" s="4"/>
    </row>
    <row r="37" spans="1:18">
      <c r="A37" s="4">
        <v>35</v>
      </c>
      <c r="B37" s="4" t="s">
        <v>95</v>
      </c>
      <c r="C37" s="4" t="s">
        <v>22</v>
      </c>
      <c r="D37" s="4">
        <v>14</v>
      </c>
      <c r="E37" s="4">
        <v>12</v>
      </c>
      <c r="F37" s="4">
        <f t="shared" ref="F37:F58" si="3">D37-E37</f>
        <v>2</v>
      </c>
      <c r="G37" s="4">
        <v>0</v>
      </c>
      <c r="H37" s="4">
        <v>0</v>
      </c>
      <c r="I37" s="4">
        <v>0</v>
      </c>
      <c r="J37" s="22">
        <f t="shared" si="0"/>
        <v>0</v>
      </c>
      <c r="K37" s="4"/>
      <c r="L37" s="4">
        <v>1</v>
      </c>
      <c r="M37" s="4" t="s">
        <v>30</v>
      </c>
      <c r="N37" s="4" t="s">
        <v>96</v>
      </c>
      <c r="O37" s="4" t="s">
        <v>35</v>
      </c>
      <c r="P37" s="4" t="s">
        <v>59</v>
      </c>
      <c r="Q37" s="4" t="s">
        <v>59</v>
      </c>
      <c r="R37" s="4"/>
    </row>
    <row r="38" spans="1:18">
      <c r="A38" s="4">
        <v>36</v>
      </c>
      <c r="B38" s="4" t="s">
        <v>97</v>
      </c>
      <c r="C38" s="4" t="s">
        <v>22</v>
      </c>
      <c r="D38" s="4">
        <v>20</v>
      </c>
      <c r="E38" s="4">
        <v>18</v>
      </c>
      <c r="F38" s="4">
        <f t="shared" si="3"/>
        <v>2</v>
      </c>
      <c r="G38" s="4">
        <v>0</v>
      </c>
      <c r="H38" s="4">
        <v>1</v>
      </c>
      <c r="I38" s="4">
        <v>0</v>
      </c>
      <c r="J38" s="22">
        <f t="shared" si="0"/>
        <v>1</v>
      </c>
      <c r="K38" s="4"/>
      <c r="L38" s="4">
        <v>4</v>
      </c>
      <c r="M38" s="4" t="s">
        <v>30</v>
      </c>
      <c r="N38" s="4" t="s">
        <v>98</v>
      </c>
      <c r="O38" s="4" t="s">
        <v>35</v>
      </c>
      <c r="P38" s="4"/>
      <c r="Q38" s="4"/>
      <c r="R38" s="4"/>
    </row>
    <row r="39" ht="28.5" customHeight="1" spans="1:18">
      <c r="A39" s="4">
        <v>37</v>
      </c>
      <c r="B39" s="4" t="s">
        <v>99</v>
      </c>
      <c r="C39" s="4" t="s">
        <v>22</v>
      </c>
      <c r="D39" s="4">
        <v>18</v>
      </c>
      <c r="E39" s="4">
        <v>15</v>
      </c>
      <c r="F39" s="4">
        <f t="shared" si="3"/>
        <v>3</v>
      </c>
      <c r="G39" s="4">
        <v>0</v>
      </c>
      <c r="H39" s="4">
        <v>1</v>
      </c>
      <c r="I39" s="4">
        <v>0</v>
      </c>
      <c r="J39" s="22">
        <f t="shared" si="0"/>
        <v>1</v>
      </c>
      <c r="K39" s="4"/>
      <c r="L39" s="4">
        <v>1</v>
      </c>
      <c r="M39" s="4" t="s">
        <v>100</v>
      </c>
      <c r="N39" s="4" t="s">
        <v>101</v>
      </c>
      <c r="O39" s="4" t="s">
        <v>35</v>
      </c>
      <c r="P39" s="4"/>
      <c r="Q39" s="4"/>
      <c r="R39" s="4"/>
    </row>
    <row r="40" spans="1:18">
      <c r="A40" s="4">
        <v>38</v>
      </c>
      <c r="B40" s="4" t="s">
        <v>102</v>
      </c>
      <c r="C40" s="4" t="s">
        <v>22</v>
      </c>
      <c r="D40" s="13">
        <v>11</v>
      </c>
      <c r="E40" s="13">
        <v>11</v>
      </c>
      <c r="F40" s="4">
        <f t="shared" si="3"/>
        <v>0</v>
      </c>
      <c r="G40" s="4">
        <v>1</v>
      </c>
      <c r="H40" s="4">
        <v>0</v>
      </c>
      <c r="I40" s="4">
        <v>0</v>
      </c>
      <c r="J40" s="22">
        <f t="shared" si="0"/>
        <v>1</v>
      </c>
      <c r="K40" s="4"/>
      <c r="L40" s="4">
        <v>2</v>
      </c>
      <c r="M40" s="4" t="s">
        <v>30</v>
      </c>
      <c r="N40" s="4" t="s">
        <v>103</v>
      </c>
      <c r="O40" s="4" t="s">
        <v>35</v>
      </c>
      <c r="P40" s="4"/>
      <c r="Q40" s="4"/>
      <c r="R40" s="4" t="s">
        <v>104</v>
      </c>
    </row>
    <row r="41" ht="28.5" customHeight="1" spans="1:18">
      <c r="A41" s="4">
        <v>39</v>
      </c>
      <c r="B41" s="4" t="s">
        <v>105</v>
      </c>
      <c r="C41" s="4" t="s">
        <v>22</v>
      </c>
      <c r="D41" s="4">
        <v>17</v>
      </c>
      <c r="E41" s="4">
        <v>16</v>
      </c>
      <c r="F41" s="4">
        <f t="shared" si="3"/>
        <v>1</v>
      </c>
      <c r="G41" s="4">
        <v>0</v>
      </c>
      <c r="H41" s="4">
        <v>0</v>
      </c>
      <c r="I41" s="4">
        <v>2</v>
      </c>
      <c r="J41" s="22">
        <f t="shared" si="0"/>
        <v>2</v>
      </c>
      <c r="K41" s="4" t="s">
        <v>106</v>
      </c>
      <c r="L41" s="4">
        <v>1</v>
      </c>
      <c r="M41" s="4" t="s">
        <v>30</v>
      </c>
      <c r="N41" s="4" t="s">
        <v>107</v>
      </c>
      <c r="O41" s="4" t="s">
        <v>35</v>
      </c>
      <c r="P41" s="4"/>
      <c r="Q41" s="4"/>
      <c r="R41" s="4"/>
    </row>
    <row r="42" ht="28.5" customHeight="1" spans="1:18">
      <c r="A42" s="4">
        <v>40</v>
      </c>
      <c r="B42" s="4" t="s">
        <v>105</v>
      </c>
      <c r="C42" s="4" t="s">
        <v>77</v>
      </c>
      <c r="D42" s="4">
        <v>10</v>
      </c>
      <c r="E42" s="4">
        <v>10</v>
      </c>
      <c r="F42" s="4">
        <f t="shared" si="3"/>
        <v>0</v>
      </c>
      <c r="G42" s="4">
        <v>0</v>
      </c>
      <c r="H42" s="4">
        <v>0</v>
      </c>
      <c r="I42" s="4">
        <v>1</v>
      </c>
      <c r="J42" s="22">
        <f t="shared" si="0"/>
        <v>1</v>
      </c>
      <c r="K42" s="4"/>
      <c r="L42" s="4">
        <v>3</v>
      </c>
      <c r="M42" s="4" t="s">
        <v>108</v>
      </c>
      <c r="N42" s="13" t="s">
        <v>109</v>
      </c>
      <c r="O42" s="4" t="s">
        <v>35</v>
      </c>
      <c r="P42" s="4"/>
      <c r="Q42" s="4"/>
      <c r="R42" s="4"/>
    </row>
    <row r="43" ht="28.5" spans="1:18">
      <c r="A43" s="4">
        <v>41</v>
      </c>
      <c r="B43" s="4" t="s">
        <v>110</v>
      </c>
      <c r="C43" s="4" t="s">
        <v>22</v>
      </c>
      <c r="D43" s="4">
        <v>31</v>
      </c>
      <c r="E43" s="4">
        <v>31</v>
      </c>
      <c r="F43" s="4">
        <f t="shared" si="3"/>
        <v>0</v>
      </c>
      <c r="G43" s="4">
        <v>2</v>
      </c>
      <c r="H43" s="4">
        <v>0</v>
      </c>
      <c r="I43" s="4">
        <v>3</v>
      </c>
      <c r="J43" s="22">
        <f t="shared" si="0"/>
        <v>5</v>
      </c>
      <c r="K43" s="4"/>
      <c r="L43" s="4">
        <v>6</v>
      </c>
      <c r="M43" s="4" t="s">
        <v>30</v>
      </c>
      <c r="N43" s="4" t="s">
        <v>111</v>
      </c>
      <c r="O43" s="4" t="s">
        <v>35</v>
      </c>
      <c r="P43" s="4"/>
      <c r="Q43" s="4" t="s">
        <v>26</v>
      </c>
      <c r="R43" s="4" t="s">
        <v>112</v>
      </c>
    </row>
    <row r="44" ht="42.75" spans="1:18">
      <c r="A44" s="4">
        <v>42</v>
      </c>
      <c r="B44" s="4" t="s">
        <v>113</v>
      </c>
      <c r="C44" s="4" t="s">
        <v>22</v>
      </c>
      <c r="D44" s="4">
        <v>21</v>
      </c>
      <c r="E44" s="13">
        <v>17</v>
      </c>
      <c r="F44" s="4">
        <f t="shared" si="3"/>
        <v>4</v>
      </c>
      <c r="G44" s="4">
        <v>1</v>
      </c>
      <c r="H44" s="4">
        <v>1</v>
      </c>
      <c r="I44" s="4">
        <v>2</v>
      </c>
      <c r="J44" s="22">
        <f t="shared" si="0"/>
        <v>4</v>
      </c>
      <c r="K44" s="4" t="s">
        <v>114</v>
      </c>
      <c r="L44" s="7">
        <v>5</v>
      </c>
      <c r="M44" s="7" t="s">
        <v>30</v>
      </c>
      <c r="N44" s="7" t="s">
        <v>115</v>
      </c>
      <c r="O44" s="4"/>
      <c r="P44" s="4"/>
      <c r="Q44" s="4"/>
      <c r="R44" s="4"/>
    </row>
    <row r="45" spans="1:18">
      <c r="A45" s="4">
        <v>43</v>
      </c>
      <c r="B45" s="4" t="s">
        <v>113</v>
      </c>
      <c r="C45" s="4" t="s">
        <v>77</v>
      </c>
      <c r="D45" s="4">
        <v>22</v>
      </c>
      <c r="E45" s="4">
        <v>20</v>
      </c>
      <c r="F45" s="4">
        <f t="shared" si="3"/>
        <v>2</v>
      </c>
      <c r="G45" s="4">
        <v>0</v>
      </c>
      <c r="H45" s="4">
        <v>1</v>
      </c>
      <c r="I45" s="4">
        <v>0</v>
      </c>
      <c r="J45" s="22">
        <f t="shared" si="0"/>
        <v>1</v>
      </c>
      <c r="K45" s="4"/>
      <c r="L45" s="7">
        <v>2</v>
      </c>
      <c r="M45" s="7" t="s">
        <v>30</v>
      </c>
      <c r="N45" s="7" t="s">
        <v>79</v>
      </c>
      <c r="O45" s="4"/>
      <c r="P45" s="4"/>
      <c r="Q45" s="4"/>
      <c r="R45" s="4"/>
    </row>
    <row r="46" ht="28.5" spans="1:18">
      <c r="A46" s="4">
        <v>44</v>
      </c>
      <c r="B46" s="4" t="s">
        <v>116</v>
      </c>
      <c r="C46" s="4" t="s">
        <v>77</v>
      </c>
      <c r="D46" s="4">
        <v>31</v>
      </c>
      <c r="E46" s="4">
        <v>28</v>
      </c>
      <c r="F46" s="4">
        <f t="shared" si="3"/>
        <v>3</v>
      </c>
      <c r="G46" s="4">
        <v>1</v>
      </c>
      <c r="H46" s="4">
        <v>1</v>
      </c>
      <c r="I46" s="4">
        <v>0</v>
      </c>
      <c r="J46" s="22">
        <f t="shared" si="0"/>
        <v>2</v>
      </c>
      <c r="K46" s="4"/>
      <c r="L46" s="8"/>
      <c r="M46" s="8"/>
      <c r="N46" s="8"/>
      <c r="O46" s="4"/>
      <c r="P46" s="4"/>
      <c r="Q46" s="4"/>
      <c r="R46" s="4"/>
    </row>
    <row r="47" ht="42.75" spans="1:18">
      <c r="A47" s="4">
        <v>45</v>
      </c>
      <c r="B47" s="4" t="s">
        <v>117</v>
      </c>
      <c r="C47" s="4" t="s">
        <v>77</v>
      </c>
      <c r="D47" s="4">
        <v>74</v>
      </c>
      <c r="E47" s="4">
        <v>68</v>
      </c>
      <c r="F47" s="4">
        <f t="shared" si="3"/>
        <v>6</v>
      </c>
      <c r="G47" s="4">
        <v>1</v>
      </c>
      <c r="H47" s="4">
        <v>3</v>
      </c>
      <c r="I47" s="4">
        <v>4</v>
      </c>
      <c r="J47" s="22">
        <f t="shared" si="0"/>
        <v>8</v>
      </c>
      <c r="K47" s="4"/>
      <c r="L47" s="24" t="s">
        <v>118</v>
      </c>
      <c r="M47" s="4" t="s">
        <v>30</v>
      </c>
      <c r="N47" s="4" t="s">
        <v>119</v>
      </c>
      <c r="O47" s="4" t="s">
        <v>35</v>
      </c>
      <c r="P47" s="4" t="s">
        <v>35</v>
      </c>
      <c r="Q47" s="4" t="s">
        <v>35</v>
      </c>
      <c r="R47" s="4" t="s">
        <v>120</v>
      </c>
    </row>
    <row r="48" ht="28.5" spans="1:18">
      <c r="A48" s="4">
        <v>46</v>
      </c>
      <c r="B48" s="4" t="s">
        <v>121</v>
      </c>
      <c r="C48" s="4" t="s">
        <v>22</v>
      </c>
      <c r="D48" s="4">
        <v>44</v>
      </c>
      <c r="E48" s="4">
        <v>40</v>
      </c>
      <c r="F48" s="4">
        <f t="shared" si="3"/>
        <v>4</v>
      </c>
      <c r="G48" s="4">
        <v>0</v>
      </c>
      <c r="H48" s="4">
        <v>0</v>
      </c>
      <c r="I48" s="4">
        <v>0</v>
      </c>
      <c r="J48" s="22">
        <f t="shared" si="0"/>
        <v>0</v>
      </c>
      <c r="K48" s="4"/>
      <c r="L48" s="4">
        <v>8</v>
      </c>
      <c r="M48" s="4" t="s">
        <v>30</v>
      </c>
      <c r="N48" s="4" t="s">
        <v>122</v>
      </c>
      <c r="O48" s="4" t="s">
        <v>35</v>
      </c>
      <c r="P48" s="4"/>
      <c r="Q48" s="4"/>
      <c r="R48" s="4"/>
    </row>
    <row r="49" spans="1:18">
      <c r="A49" s="4">
        <v>47</v>
      </c>
      <c r="B49" s="4" t="s">
        <v>123</v>
      </c>
      <c r="C49" s="4" t="s">
        <v>22</v>
      </c>
      <c r="D49" s="4">
        <v>15</v>
      </c>
      <c r="E49" s="4">
        <v>14</v>
      </c>
      <c r="F49" s="4">
        <f t="shared" si="3"/>
        <v>1</v>
      </c>
      <c r="G49" s="4">
        <v>0</v>
      </c>
      <c r="H49" s="4">
        <v>1</v>
      </c>
      <c r="I49" s="4">
        <v>0</v>
      </c>
      <c r="J49" s="22">
        <f t="shared" si="0"/>
        <v>1</v>
      </c>
      <c r="K49" s="4"/>
      <c r="L49" s="4">
        <v>1</v>
      </c>
      <c r="M49" s="4" t="s">
        <v>30</v>
      </c>
      <c r="N49" s="4" t="s">
        <v>124</v>
      </c>
      <c r="O49" s="4" t="s">
        <v>35</v>
      </c>
      <c r="P49" s="4"/>
      <c r="Q49" s="4"/>
      <c r="R49" s="4"/>
    </row>
    <row r="50" ht="28.5" spans="1:18">
      <c r="A50" s="4">
        <v>48</v>
      </c>
      <c r="B50" s="4" t="s">
        <v>125</v>
      </c>
      <c r="C50" s="4" t="s">
        <v>22</v>
      </c>
      <c r="D50" s="4">
        <v>8</v>
      </c>
      <c r="E50" s="4">
        <v>7</v>
      </c>
      <c r="F50" s="4">
        <f t="shared" si="3"/>
        <v>1</v>
      </c>
      <c r="G50" s="4">
        <v>0</v>
      </c>
      <c r="H50" s="4">
        <v>1</v>
      </c>
      <c r="I50" s="4">
        <v>1</v>
      </c>
      <c r="J50" s="22">
        <f t="shared" si="0"/>
        <v>2</v>
      </c>
      <c r="K50" s="4"/>
      <c r="L50" s="4">
        <v>2</v>
      </c>
      <c r="M50" s="4" t="s">
        <v>30</v>
      </c>
      <c r="N50" s="4" t="s">
        <v>126</v>
      </c>
      <c r="O50" s="4" t="s">
        <v>35</v>
      </c>
      <c r="P50" s="4"/>
      <c r="Q50" s="4"/>
      <c r="R50" s="4"/>
    </row>
    <row r="51" spans="1:18">
      <c r="A51" s="4">
        <v>49</v>
      </c>
      <c r="B51" s="4" t="s">
        <v>127</v>
      </c>
      <c r="C51" s="4" t="s">
        <v>22</v>
      </c>
      <c r="D51" s="4">
        <v>11</v>
      </c>
      <c r="E51" s="4">
        <v>10</v>
      </c>
      <c r="F51" s="4">
        <f t="shared" si="3"/>
        <v>1</v>
      </c>
      <c r="G51" s="4">
        <v>0</v>
      </c>
      <c r="H51" s="4">
        <v>0</v>
      </c>
      <c r="I51" s="4">
        <v>1</v>
      </c>
      <c r="J51" s="22">
        <f t="shared" si="0"/>
        <v>1</v>
      </c>
      <c r="K51" s="4"/>
      <c r="L51" s="4">
        <v>2</v>
      </c>
      <c r="M51" s="4" t="s">
        <v>30</v>
      </c>
      <c r="N51" s="4" t="s">
        <v>115</v>
      </c>
      <c r="O51" s="4" t="s">
        <v>35</v>
      </c>
      <c r="P51" s="4"/>
      <c r="Q51" s="4"/>
      <c r="R51" s="4"/>
    </row>
    <row r="52" spans="1:18">
      <c r="A52" s="4">
        <v>50</v>
      </c>
      <c r="B52" s="4" t="s">
        <v>127</v>
      </c>
      <c r="C52" s="4" t="s">
        <v>77</v>
      </c>
      <c r="D52" s="4">
        <v>9</v>
      </c>
      <c r="E52" s="4">
        <v>8</v>
      </c>
      <c r="F52" s="4">
        <f t="shared" si="3"/>
        <v>1</v>
      </c>
      <c r="G52" s="4">
        <v>0</v>
      </c>
      <c r="H52" s="4">
        <v>0</v>
      </c>
      <c r="I52" s="4">
        <v>0</v>
      </c>
      <c r="J52" s="22">
        <f t="shared" si="0"/>
        <v>0</v>
      </c>
      <c r="K52" s="4"/>
      <c r="L52" s="4">
        <v>2</v>
      </c>
      <c r="M52" s="4" t="s">
        <v>30</v>
      </c>
      <c r="N52" s="4" t="s">
        <v>128</v>
      </c>
      <c r="O52" s="4" t="s">
        <v>35</v>
      </c>
      <c r="P52" s="4"/>
      <c r="Q52" s="4"/>
      <c r="R52" s="4"/>
    </row>
    <row r="53" ht="28.5" spans="1:18">
      <c r="A53" s="4">
        <v>51</v>
      </c>
      <c r="B53" s="4" t="s">
        <v>129</v>
      </c>
      <c r="C53" s="4" t="s">
        <v>22</v>
      </c>
      <c r="D53" s="13">
        <v>21</v>
      </c>
      <c r="E53" s="13">
        <v>14</v>
      </c>
      <c r="F53" s="4">
        <f t="shared" si="3"/>
        <v>7</v>
      </c>
      <c r="G53" s="4">
        <v>1</v>
      </c>
      <c r="H53" s="4">
        <v>0</v>
      </c>
      <c r="I53" s="4">
        <v>0</v>
      </c>
      <c r="J53" s="22">
        <f t="shared" si="0"/>
        <v>1</v>
      </c>
      <c r="K53" s="4"/>
      <c r="L53" s="4">
        <v>2</v>
      </c>
      <c r="M53" s="4" t="s">
        <v>30</v>
      </c>
      <c r="N53" s="4" t="s">
        <v>130</v>
      </c>
      <c r="O53" s="4"/>
      <c r="P53" s="4"/>
      <c r="Q53" s="4" t="s">
        <v>59</v>
      </c>
      <c r="R53" s="4"/>
    </row>
    <row r="54" spans="1:18">
      <c r="A54" s="4">
        <v>52</v>
      </c>
      <c r="B54" s="4" t="s">
        <v>129</v>
      </c>
      <c r="C54" s="4" t="s">
        <v>77</v>
      </c>
      <c r="D54" s="21">
        <v>16</v>
      </c>
      <c r="E54" s="21">
        <v>9</v>
      </c>
      <c r="F54" s="4">
        <f t="shared" si="3"/>
        <v>7</v>
      </c>
      <c r="G54" s="4">
        <v>0</v>
      </c>
      <c r="H54" s="4">
        <v>0</v>
      </c>
      <c r="I54" s="4">
        <v>0</v>
      </c>
      <c r="J54" s="22">
        <f t="shared" si="0"/>
        <v>0</v>
      </c>
      <c r="K54" s="14"/>
      <c r="L54" s="14">
        <v>2</v>
      </c>
      <c r="M54" s="14" t="s">
        <v>78</v>
      </c>
      <c r="N54" s="14" t="s">
        <v>131</v>
      </c>
      <c r="O54" s="14"/>
      <c r="P54" s="14"/>
      <c r="Q54" s="14"/>
      <c r="R54" s="14"/>
    </row>
    <row r="55" ht="42.75" customHeight="1" spans="1:18">
      <c r="A55" s="4">
        <v>53</v>
      </c>
      <c r="B55" s="4" t="s">
        <v>132</v>
      </c>
      <c r="C55" s="4" t="s">
        <v>133</v>
      </c>
      <c r="D55" s="4">
        <v>83</v>
      </c>
      <c r="E55" s="4">
        <v>69</v>
      </c>
      <c r="F55" s="4">
        <f t="shared" si="3"/>
        <v>14</v>
      </c>
      <c r="G55" s="4">
        <v>3</v>
      </c>
      <c r="H55" s="4">
        <v>0</v>
      </c>
      <c r="I55" s="4">
        <v>3</v>
      </c>
      <c r="J55" s="22">
        <f t="shared" si="0"/>
        <v>6</v>
      </c>
      <c r="K55" s="4"/>
      <c r="L55" s="4">
        <v>4</v>
      </c>
      <c r="M55" s="4" t="s">
        <v>30</v>
      </c>
      <c r="N55" s="4" t="s">
        <v>134</v>
      </c>
      <c r="O55" s="4" t="s">
        <v>35</v>
      </c>
      <c r="P55" s="4"/>
      <c r="Q55" s="4"/>
      <c r="R55" s="4"/>
    </row>
    <row r="56" spans="1:18">
      <c r="A56" s="4">
        <v>54</v>
      </c>
      <c r="B56" s="4" t="s">
        <v>132</v>
      </c>
      <c r="C56" s="4" t="s">
        <v>133</v>
      </c>
      <c r="D56" s="4">
        <v>83</v>
      </c>
      <c r="E56" s="4">
        <v>69</v>
      </c>
      <c r="F56" s="4">
        <f t="shared" si="3"/>
        <v>14</v>
      </c>
      <c r="G56" s="4"/>
      <c r="H56" s="4"/>
      <c r="I56" s="4"/>
      <c r="J56" s="22">
        <f t="shared" si="0"/>
        <v>0</v>
      </c>
      <c r="K56" s="4"/>
      <c r="L56" s="4">
        <v>2</v>
      </c>
      <c r="M56" s="4" t="s">
        <v>30</v>
      </c>
      <c r="N56" s="13" t="s">
        <v>135</v>
      </c>
      <c r="O56" s="4" t="s">
        <v>35</v>
      </c>
      <c r="P56" s="4"/>
      <c r="Q56" s="4"/>
      <c r="R56" s="4"/>
    </row>
    <row r="57" ht="42.75" customHeight="1" spans="1:18">
      <c r="A57" s="4">
        <v>55</v>
      </c>
      <c r="B57" s="4" t="s">
        <v>136</v>
      </c>
      <c r="C57" s="4" t="s">
        <v>22</v>
      </c>
      <c r="D57" s="4">
        <v>2</v>
      </c>
      <c r="E57" s="4">
        <v>2</v>
      </c>
      <c r="F57" s="4">
        <f t="shared" si="3"/>
        <v>0</v>
      </c>
      <c r="G57" s="4">
        <v>0</v>
      </c>
      <c r="H57" s="4">
        <v>0</v>
      </c>
      <c r="I57" s="4">
        <v>0</v>
      </c>
      <c r="J57" s="22">
        <f t="shared" si="0"/>
        <v>0</v>
      </c>
      <c r="K57" s="4"/>
      <c r="L57" s="4">
        <v>1</v>
      </c>
      <c r="M57" s="4" t="s">
        <v>30</v>
      </c>
      <c r="N57" s="4" t="s">
        <v>137</v>
      </c>
      <c r="O57" s="4" t="s">
        <v>35</v>
      </c>
      <c r="P57" s="4"/>
      <c r="Q57" s="4"/>
      <c r="R57" s="4"/>
    </row>
    <row r="58" ht="42.75" customHeight="1" spans="1:18">
      <c r="A58" s="4">
        <v>56</v>
      </c>
      <c r="B58" s="4" t="s">
        <v>138</v>
      </c>
      <c r="C58" s="4" t="s">
        <v>22</v>
      </c>
      <c r="D58" s="4">
        <v>4</v>
      </c>
      <c r="E58" s="4">
        <v>4</v>
      </c>
      <c r="F58" s="4">
        <f t="shared" si="3"/>
        <v>0</v>
      </c>
      <c r="G58" s="4">
        <v>1</v>
      </c>
      <c r="H58" s="4">
        <v>0</v>
      </c>
      <c r="I58" s="4">
        <v>0</v>
      </c>
      <c r="J58" s="22">
        <f t="shared" si="0"/>
        <v>1</v>
      </c>
      <c r="K58" s="4"/>
      <c r="L58" s="4">
        <v>4</v>
      </c>
      <c r="M58" s="4" t="s">
        <v>30</v>
      </c>
      <c r="N58" s="4" t="s">
        <v>139</v>
      </c>
      <c r="O58" s="4" t="s">
        <v>35</v>
      </c>
      <c r="P58" s="4"/>
      <c r="Q58" s="4"/>
      <c r="R58" s="4"/>
    </row>
  </sheetData>
  <mergeCells count="49">
    <mergeCell ref="D1:F1"/>
    <mergeCell ref="G1:J1"/>
    <mergeCell ref="N1:O1"/>
    <mergeCell ref="A1:A2"/>
    <mergeCell ref="B1:B2"/>
    <mergeCell ref="B5:B6"/>
    <mergeCell ref="B17:B19"/>
    <mergeCell ref="B35:B36"/>
    <mergeCell ref="C1:C2"/>
    <mergeCell ref="C5:C6"/>
    <mergeCell ref="C17:C19"/>
    <mergeCell ref="C35:C36"/>
    <mergeCell ref="D5:D6"/>
    <mergeCell ref="D17:D19"/>
    <mergeCell ref="D35:D36"/>
    <mergeCell ref="E5:E6"/>
    <mergeCell ref="E17:E19"/>
    <mergeCell ref="E35:E36"/>
    <mergeCell ref="F5:F6"/>
    <mergeCell ref="F17:F19"/>
    <mergeCell ref="F35:F36"/>
    <mergeCell ref="K1:K2"/>
    <mergeCell ref="K5:K6"/>
    <mergeCell ref="K17:K19"/>
    <mergeCell ref="K20:K22"/>
    <mergeCell ref="K35:K36"/>
    <mergeCell ref="L1:L2"/>
    <mergeCell ref="L3:L4"/>
    <mergeCell ref="L18:L19"/>
    <mergeCell ref="L20:L22"/>
    <mergeCell ref="L35:L36"/>
    <mergeCell ref="L45:L46"/>
    <mergeCell ref="M1:M2"/>
    <mergeCell ref="M3:M4"/>
    <mergeCell ref="M18:M19"/>
    <mergeCell ref="M20:M22"/>
    <mergeCell ref="M35:M36"/>
    <mergeCell ref="M45:M46"/>
    <mergeCell ref="N3:N4"/>
    <mergeCell ref="N20:N22"/>
    <mergeCell ref="N45:N46"/>
    <mergeCell ref="O3:O4"/>
    <mergeCell ref="O20:O22"/>
    <mergeCell ref="P1:P2"/>
    <mergeCell ref="P3:P4"/>
    <mergeCell ref="Q1:Q2"/>
    <mergeCell ref="Q3:Q4"/>
    <mergeCell ref="R1:R2"/>
    <mergeCell ref="R3:R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80" zoomScaleNormal="80" workbookViewId="0">
      <pane ySplit="3" topLeftCell="A4" activePane="bottomLeft" state="frozen"/>
      <selection/>
      <selection pane="bottomLeft" activeCell="G7" sqref="G7"/>
    </sheetView>
  </sheetViews>
  <sheetFormatPr defaultColWidth="8.925" defaultRowHeight="14.25"/>
  <cols>
    <col min="1" max="1" width="9.5" style="2" customWidth="1"/>
    <col min="2" max="2" width="23.5" style="2" customWidth="1"/>
    <col min="3" max="3" width="6.65833333333333" style="2" customWidth="1"/>
    <col min="4" max="4" width="7.75" style="2" customWidth="1"/>
    <col min="5" max="5" width="18.55" style="2" customWidth="1"/>
    <col min="6" max="6" width="29.2166666666667" style="2" customWidth="1"/>
    <col min="7" max="7" width="19.9916666666667" style="2" customWidth="1"/>
    <col min="8" max="8" width="7.33333333333333" style="2" customWidth="1"/>
    <col min="9" max="9" width="7.45" style="2" customWidth="1"/>
    <col min="10" max="10" width="29.6583333333333" style="2" customWidth="1"/>
    <col min="11" max="16384" width="9" style="2"/>
  </cols>
  <sheetData>
    <row r="1" ht="55.5" customHeight="1" spans="1:10">
      <c r="A1" s="3" t="s">
        <v>140</v>
      </c>
      <c r="B1" s="3"/>
      <c r="C1" s="3"/>
      <c r="D1" s="3"/>
      <c r="E1" s="3"/>
      <c r="F1" s="3"/>
      <c r="G1" s="3"/>
      <c r="H1" s="3"/>
      <c r="I1" s="3"/>
      <c r="J1" s="3"/>
    </row>
    <row r="2" ht="33.75" customHeight="1" spans="1:10">
      <c r="A2" s="4" t="s">
        <v>141</v>
      </c>
      <c r="B2" s="4" t="s">
        <v>1</v>
      </c>
      <c r="C2" s="4" t="s">
        <v>2</v>
      </c>
      <c r="D2" s="4" t="s">
        <v>142</v>
      </c>
      <c r="E2" s="4" t="s">
        <v>7</v>
      </c>
      <c r="F2" s="4" t="s">
        <v>8</v>
      </c>
      <c r="G2" s="4"/>
      <c r="H2" s="4" t="s">
        <v>9</v>
      </c>
      <c r="I2" s="4" t="s">
        <v>143</v>
      </c>
      <c r="J2" s="4" t="s">
        <v>11</v>
      </c>
    </row>
    <row r="3" ht="33" customHeight="1" spans="1:10">
      <c r="A3" s="4"/>
      <c r="B3" s="4"/>
      <c r="C3" s="4"/>
      <c r="D3" s="4"/>
      <c r="E3" s="4"/>
      <c r="F3" s="4" t="s">
        <v>19</v>
      </c>
      <c r="G3" s="4" t="s">
        <v>20</v>
      </c>
      <c r="H3" s="4"/>
      <c r="I3" s="4"/>
      <c r="J3" s="4"/>
    </row>
    <row r="4" ht="24" customHeight="1" spans="1:10">
      <c r="A4" s="4">
        <v>1</v>
      </c>
      <c r="B4" s="4" t="s">
        <v>144</v>
      </c>
      <c r="C4" s="4" t="s">
        <v>22</v>
      </c>
      <c r="D4" s="4">
        <v>2</v>
      </c>
      <c r="E4" s="4" t="s">
        <v>30</v>
      </c>
      <c r="F4" s="4" t="s">
        <v>24</v>
      </c>
      <c r="G4" s="4" t="s">
        <v>144</v>
      </c>
      <c r="H4" s="4" t="s">
        <v>26</v>
      </c>
      <c r="I4" s="4" t="s">
        <v>26</v>
      </c>
      <c r="J4" s="4"/>
    </row>
    <row r="5" ht="23.1" customHeight="1" spans="1:10">
      <c r="A5" s="4">
        <v>2</v>
      </c>
      <c r="B5" s="4" t="s">
        <v>145</v>
      </c>
      <c r="C5" s="4" t="s">
        <v>22</v>
      </c>
      <c r="D5" s="4">
        <v>1</v>
      </c>
      <c r="E5" s="4" t="s">
        <v>30</v>
      </c>
      <c r="F5" s="4" t="s">
        <v>24</v>
      </c>
      <c r="G5" s="4" t="s">
        <v>31</v>
      </c>
      <c r="H5" s="4" t="s">
        <v>26</v>
      </c>
      <c r="I5" s="4" t="s">
        <v>26</v>
      </c>
      <c r="J5" s="4"/>
    </row>
    <row r="6" ht="23.1" customHeight="1" spans="1:10">
      <c r="A6" s="4">
        <v>3</v>
      </c>
      <c r="B6" s="4" t="s">
        <v>146</v>
      </c>
      <c r="C6" s="5" t="s">
        <v>22</v>
      </c>
      <c r="D6" s="4">
        <v>1</v>
      </c>
      <c r="E6" s="4" t="s">
        <v>30</v>
      </c>
      <c r="F6" s="4" t="s">
        <v>24</v>
      </c>
      <c r="G6" s="4" t="s">
        <v>31</v>
      </c>
      <c r="H6" s="4" t="s">
        <v>26</v>
      </c>
      <c r="I6" s="4" t="s">
        <v>26</v>
      </c>
      <c r="J6" s="4"/>
    </row>
    <row r="7" ht="28.5" spans="1:10">
      <c r="A7" s="4">
        <v>4</v>
      </c>
      <c r="B7" s="4" t="s">
        <v>29</v>
      </c>
      <c r="C7" s="5" t="s">
        <v>22</v>
      </c>
      <c r="D7" s="4">
        <v>1</v>
      </c>
      <c r="E7" s="4" t="s">
        <v>30</v>
      </c>
      <c r="F7" s="4" t="s">
        <v>24</v>
      </c>
      <c r="G7" s="4" t="s">
        <v>147</v>
      </c>
      <c r="H7" s="4" t="s">
        <v>26</v>
      </c>
      <c r="I7" s="4" t="s">
        <v>26</v>
      </c>
      <c r="J7" s="4"/>
    </row>
    <row r="8" ht="23.1" customHeight="1" spans="1:10">
      <c r="A8" s="4">
        <v>5</v>
      </c>
      <c r="B8" s="4" t="s">
        <v>33</v>
      </c>
      <c r="C8" s="5" t="s">
        <v>22</v>
      </c>
      <c r="D8" s="4">
        <v>1</v>
      </c>
      <c r="E8" s="4" t="s">
        <v>30</v>
      </c>
      <c r="F8" s="4" t="s">
        <v>24</v>
      </c>
      <c r="G8" s="4" t="s">
        <v>148</v>
      </c>
      <c r="H8" s="4" t="s">
        <v>26</v>
      </c>
      <c r="I8" s="4" t="s">
        <v>26</v>
      </c>
      <c r="J8" s="4"/>
    </row>
    <row r="9" ht="37" customHeight="1" spans="1:10">
      <c r="A9" s="4">
        <v>6</v>
      </c>
      <c r="B9" s="4" t="s">
        <v>149</v>
      </c>
      <c r="C9" s="5" t="s">
        <v>22</v>
      </c>
      <c r="D9" s="4">
        <v>2</v>
      </c>
      <c r="E9" s="4" t="s">
        <v>30</v>
      </c>
      <c r="F9" s="4" t="s">
        <v>38</v>
      </c>
      <c r="G9" s="4" t="s">
        <v>150</v>
      </c>
      <c r="H9" s="4" t="s">
        <v>26</v>
      </c>
      <c r="I9" s="4" t="s">
        <v>26</v>
      </c>
      <c r="J9" s="4"/>
    </row>
    <row r="10" ht="23.1" customHeight="1" spans="1:10">
      <c r="A10" s="4">
        <v>7</v>
      </c>
      <c r="B10" s="4" t="s">
        <v>46</v>
      </c>
      <c r="C10" s="5" t="s">
        <v>22</v>
      </c>
      <c r="D10" s="4">
        <v>3</v>
      </c>
      <c r="E10" s="4" t="s">
        <v>30</v>
      </c>
      <c r="F10" s="4" t="s">
        <v>24</v>
      </c>
      <c r="G10" s="4" t="s">
        <v>151</v>
      </c>
      <c r="H10" s="4" t="s">
        <v>26</v>
      </c>
      <c r="I10" s="4" t="s">
        <v>26</v>
      </c>
      <c r="J10" s="4"/>
    </row>
    <row r="11" s="1" customFormat="1" ht="23.1" customHeight="1" spans="1:10">
      <c r="A11" s="4">
        <v>8</v>
      </c>
      <c r="B11" s="4" t="s">
        <v>152</v>
      </c>
      <c r="C11" s="4" t="s">
        <v>22</v>
      </c>
      <c r="D11" s="4">
        <v>2</v>
      </c>
      <c r="E11" s="4" t="s">
        <v>30</v>
      </c>
      <c r="F11" s="4" t="s">
        <v>24</v>
      </c>
      <c r="G11" s="4" t="s">
        <v>153</v>
      </c>
      <c r="H11" s="4" t="s">
        <v>26</v>
      </c>
      <c r="I11" s="4" t="s">
        <v>26</v>
      </c>
      <c r="J11" s="4"/>
    </row>
    <row r="12" ht="32" customHeight="1" spans="1:10">
      <c r="A12" s="4">
        <v>9</v>
      </c>
      <c r="B12" s="4" t="s">
        <v>154</v>
      </c>
      <c r="C12" s="5" t="s">
        <v>22</v>
      </c>
      <c r="D12" s="4">
        <v>6</v>
      </c>
      <c r="E12" s="4" t="s">
        <v>30</v>
      </c>
      <c r="F12" s="4" t="s">
        <v>24</v>
      </c>
      <c r="G12" s="4" t="s">
        <v>154</v>
      </c>
      <c r="H12" s="4" t="s">
        <v>26</v>
      </c>
      <c r="I12" s="4" t="s">
        <v>26</v>
      </c>
      <c r="J12" s="4"/>
    </row>
    <row r="13" ht="36" customHeight="1" spans="1:10">
      <c r="A13" s="4">
        <v>10</v>
      </c>
      <c r="B13" s="4" t="s">
        <v>155</v>
      </c>
      <c r="C13" s="5" t="s">
        <v>22</v>
      </c>
      <c r="D13" s="4">
        <v>1</v>
      </c>
      <c r="E13" s="4" t="s">
        <v>30</v>
      </c>
      <c r="F13" s="4" t="s">
        <v>57</v>
      </c>
      <c r="G13" s="4" t="s">
        <v>58</v>
      </c>
      <c r="H13" s="4" t="s">
        <v>26</v>
      </c>
      <c r="I13" s="4" t="s">
        <v>26</v>
      </c>
      <c r="J13" s="4"/>
    </row>
    <row r="14" ht="33" customHeight="1" spans="1:10">
      <c r="A14" s="4">
        <v>11</v>
      </c>
      <c r="B14" s="4" t="s">
        <v>156</v>
      </c>
      <c r="C14" s="5"/>
      <c r="D14" s="4">
        <v>2</v>
      </c>
      <c r="E14" s="4" t="s">
        <v>30</v>
      </c>
      <c r="F14" s="4" t="s">
        <v>57</v>
      </c>
      <c r="G14" s="4" t="s">
        <v>58</v>
      </c>
      <c r="H14" s="4" t="s">
        <v>26</v>
      </c>
      <c r="I14" s="4" t="s">
        <v>59</v>
      </c>
      <c r="J14" s="4"/>
    </row>
    <row r="15" ht="32" customHeight="1" spans="1:10">
      <c r="A15" s="4">
        <v>12</v>
      </c>
      <c r="B15" s="4" t="s">
        <v>157</v>
      </c>
      <c r="C15" s="5" t="s">
        <v>22</v>
      </c>
      <c r="D15" s="5">
        <v>2</v>
      </c>
      <c r="E15" s="4" t="s">
        <v>30</v>
      </c>
      <c r="F15" s="4" t="s">
        <v>57</v>
      </c>
      <c r="G15" s="4" t="s">
        <v>158</v>
      </c>
      <c r="H15" s="4" t="s">
        <v>26</v>
      </c>
      <c r="I15" s="4" t="s">
        <v>26</v>
      </c>
      <c r="J15" s="4"/>
    </row>
    <row r="16" ht="49" customHeight="1" spans="1:10">
      <c r="A16" s="4">
        <v>13</v>
      </c>
      <c r="B16" s="4" t="s">
        <v>159</v>
      </c>
      <c r="C16" s="5" t="s">
        <v>22</v>
      </c>
      <c r="D16" s="4">
        <v>2</v>
      </c>
      <c r="E16" s="4" t="s">
        <v>30</v>
      </c>
      <c r="F16" s="4" t="s">
        <v>57</v>
      </c>
      <c r="G16" s="4" t="s">
        <v>160</v>
      </c>
      <c r="H16" s="4" t="s">
        <v>26</v>
      </c>
      <c r="I16" s="4" t="s">
        <v>26</v>
      </c>
      <c r="J16" s="4"/>
    </row>
    <row r="17" ht="32.25" customHeight="1" spans="1:10">
      <c r="A17" s="4">
        <v>14</v>
      </c>
      <c r="B17" s="4" t="s">
        <v>67</v>
      </c>
      <c r="C17" s="5" t="s">
        <v>22</v>
      </c>
      <c r="D17" s="4">
        <v>1</v>
      </c>
      <c r="E17" s="4" t="s">
        <v>30</v>
      </c>
      <c r="F17" s="4" t="s">
        <v>57</v>
      </c>
      <c r="G17" s="4" t="s">
        <v>161</v>
      </c>
      <c r="H17" s="4" t="s">
        <v>26</v>
      </c>
      <c r="I17" s="4" t="s">
        <v>26</v>
      </c>
      <c r="J17" s="4"/>
    </row>
    <row r="18" ht="23.1" customHeight="1" spans="1:10">
      <c r="A18" s="4">
        <v>15</v>
      </c>
      <c r="B18" s="4" t="s">
        <v>72</v>
      </c>
      <c r="C18" s="5" t="s">
        <v>22</v>
      </c>
      <c r="D18" s="4">
        <v>1</v>
      </c>
      <c r="E18" s="4" t="s">
        <v>30</v>
      </c>
      <c r="F18" s="4" t="s">
        <v>57</v>
      </c>
      <c r="G18" s="4" t="s">
        <v>73</v>
      </c>
      <c r="H18" s="4" t="s">
        <v>26</v>
      </c>
      <c r="I18" s="4" t="s">
        <v>26</v>
      </c>
      <c r="J18" s="4"/>
    </row>
    <row r="19" ht="38" customHeight="1" spans="1:10">
      <c r="A19" s="4">
        <v>16</v>
      </c>
      <c r="B19" s="4" t="s">
        <v>162</v>
      </c>
      <c r="C19" s="5" t="s">
        <v>22</v>
      </c>
      <c r="D19" s="4">
        <v>1</v>
      </c>
      <c r="E19" s="4" t="s">
        <v>30</v>
      </c>
      <c r="F19" s="4" t="s">
        <v>57</v>
      </c>
      <c r="G19" s="4" t="s">
        <v>162</v>
      </c>
      <c r="H19" s="4" t="s">
        <v>26</v>
      </c>
      <c r="I19" s="4" t="s">
        <v>26</v>
      </c>
      <c r="J19" s="4"/>
    </row>
    <row r="20" ht="53" customHeight="1" spans="1:10">
      <c r="A20" s="4">
        <v>17</v>
      </c>
      <c r="B20" s="4" t="s">
        <v>82</v>
      </c>
      <c r="C20" s="5" t="s">
        <v>22</v>
      </c>
      <c r="D20" s="4">
        <v>2</v>
      </c>
      <c r="E20" s="4" t="s">
        <v>30</v>
      </c>
      <c r="F20" s="4" t="s">
        <v>163</v>
      </c>
      <c r="G20" s="4" t="s">
        <v>35</v>
      </c>
      <c r="H20" s="6" t="s">
        <v>26</v>
      </c>
      <c r="I20" s="6" t="s">
        <v>26</v>
      </c>
      <c r="J20" s="4"/>
    </row>
    <row r="21" ht="34" customHeight="1" spans="1:10">
      <c r="A21" s="4">
        <v>18</v>
      </c>
      <c r="B21" s="6" t="s">
        <v>87</v>
      </c>
      <c r="C21" s="5" t="s">
        <v>22</v>
      </c>
      <c r="D21" s="6">
        <v>2</v>
      </c>
      <c r="E21" s="6" t="s">
        <v>30</v>
      </c>
      <c r="F21" s="6" t="s">
        <v>164</v>
      </c>
      <c r="G21" s="4" t="s">
        <v>35</v>
      </c>
      <c r="H21" s="6" t="s">
        <v>26</v>
      </c>
      <c r="I21" s="6" t="s">
        <v>26</v>
      </c>
      <c r="J21" s="12"/>
    </row>
    <row r="22" ht="34" customHeight="1" spans="1:10">
      <c r="A22" s="4">
        <v>19</v>
      </c>
      <c r="B22" s="6" t="s">
        <v>165</v>
      </c>
      <c r="C22" s="5" t="s">
        <v>22</v>
      </c>
      <c r="D22" s="6">
        <v>1</v>
      </c>
      <c r="E22" s="6" t="s">
        <v>30</v>
      </c>
      <c r="F22" s="6" t="s">
        <v>164</v>
      </c>
      <c r="G22" s="4" t="s">
        <v>35</v>
      </c>
      <c r="H22" s="6" t="s">
        <v>26</v>
      </c>
      <c r="I22" s="6" t="s">
        <v>26</v>
      </c>
      <c r="J22" s="12"/>
    </row>
    <row r="23" ht="32" customHeight="1" spans="1:10">
      <c r="A23" s="4">
        <v>20</v>
      </c>
      <c r="B23" s="4" t="s">
        <v>90</v>
      </c>
      <c r="C23" s="5" t="s">
        <v>22</v>
      </c>
      <c r="D23" s="4">
        <v>2</v>
      </c>
      <c r="E23" s="4" t="s">
        <v>30</v>
      </c>
      <c r="F23" s="4" t="s">
        <v>91</v>
      </c>
      <c r="G23" s="4" t="s">
        <v>35</v>
      </c>
      <c r="H23" s="4" t="s">
        <v>26</v>
      </c>
      <c r="I23" s="4" t="s">
        <v>26</v>
      </c>
      <c r="J23" s="4"/>
    </row>
    <row r="24" ht="23.1" customHeight="1" spans="1:10">
      <c r="A24" s="4">
        <v>21</v>
      </c>
      <c r="B24" s="4" t="s">
        <v>92</v>
      </c>
      <c r="C24" s="5" t="s">
        <v>22</v>
      </c>
      <c r="D24" s="4">
        <v>1</v>
      </c>
      <c r="E24" s="4" t="s">
        <v>30</v>
      </c>
      <c r="F24" s="4" t="s">
        <v>91</v>
      </c>
      <c r="G24" s="4" t="s">
        <v>166</v>
      </c>
      <c r="H24" s="4" t="s">
        <v>26</v>
      </c>
      <c r="I24" s="4" t="s">
        <v>26</v>
      </c>
      <c r="J24" s="4"/>
    </row>
    <row r="25" ht="23.1" customHeight="1" spans="1:10">
      <c r="A25" s="4">
        <v>22</v>
      </c>
      <c r="B25" s="7" t="s">
        <v>95</v>
      </c>
      <c r="C25" s="5" t="s">
        <v>22</v>
      </c>
      <c r="D25" s="4">
        <v>1</v>
      </c>
      <c r="E25" s="4" t="s">
        <v>30</v>
      </c>
      <c r="F25" s="4" t="s">
        <v>96</v>
      </c>
      <c r="G25" s="4" t="s">
        <v>35</v>
      </c>
      <c r="H25" s="4" t="s">
        <v>26</v>
      </c>
      <c r="I25" s="4" t="s">
        <v>26</v>
      </c>
      <c r="J25" s="4"/>
    </row>
    <row r="26" ht="23.1" customHeight="1" spans="1:10">
      <c r="A26" s="4">
        <v>23</v>
      </c>
      <c r="B26" s="4" t="s">
        <v>97</v>
      </c>
      <c r="C26" s="5" t="s">
        <v>22</v>
      </c>
      <c r="D26" s="4">
        <v>1</v>
      </c>
      <c r="E26" s="4" t="s">
        <v>30</v>
      </c>
      <c r="F26" s="4" t="s">
        <v>98</v>
      </c>
      <c r="G26" s="4" t="s">
        <v>35</v>
      </c>
      <c r="H26" s="4" t="s">
        <v>26</v>
      </c>
      <c r="I26" s="4" t="s">
        <v>26</v>
      </c>
      <c r="J26" s="4"/>
    </row>
    <row r="27" ht="23.1" customHeight="1" spans="1:10">
      <c r="A27" s="4">
        <v>24</v>
      </c>
      <c r="B27" s="4" t="s">
        <v>102</v>
      </c>
      <c r="C27" s="5" t="s">
        <v>22</v>
      </c>
      <c r="D27" s="4">
        <v>1</v>
      </c>
      <c r="E27" s="4" t="s">
        <v>30</v>
      </c>
      <c r="F27" s="4" t="s">
        <v>103</v>
      </c>
      <c r="G27" s="4" t="s">
        <v>35</v>
      </c>
      <c r="H27" s="4" t="s">
        <v>26</v>
      </c>
      <c r="I27" s="4" t="s">
        <v>26</v>
      </c>
      <c r="J27" s="4"/>
    </row>
    <row r="28" ht="23.1" customHeight="1" spans="1:10">
      <c r="A28" s="4">
        <v>25</v>
      </c>
      <c r="B28" s="4" t="s">
        <v>105</v>
      </c>
      <c r="C28" s="5" t="s">
        <v>22</v>
      </c>
      <c r="D28" s="4">
        <v>1</v>
      </c>
      <c r="E28" s="4" t="s">
        <v>30</v>
      </c>
      <c r="F28" s="4" t="s">
        <v>107</v>
      </c>
      <c r="G28" s="4" t="s">
        <v>35</v>
      </c>
      <c r="H28" s="4" t="s">
        <v>26</v>
      </c>
      <c r="I28" s="4" t="s">
        <v>26</v>
      </c>
      <c r="J28" s="4"/>
    </row>
    <row r="29" ht="23.1" customHeight="1" spans="1:10">
      <c r="A29" s="4">
        <v>26</v>
      </c>
      <c r="B29" s="4"/>
      <c r="C29" s="5" t="s">
        <v>77</v>
      </c>
      <c r="D29" s="4">
        <v>4</v>
      </c>
      <c r="E29" s="4" t="s">
        <v>78</v>
      </c>
      <c r="F29" s="4" t="s">
        <v>167</v>
      </c>
      <c r="G29" s="4" t="s">
        <v>35</v>
      </c>
      <c r="H29" s="4" t="s">
        <v>35</v>
      </c>
      <c r="I29" s="4" t="s">
        <v>35</v>
      </c>
      <c r="J29" s="4"/>
    </row>
    <row r="30" ht="50" customHeight="1" spans="1:10">
      <c r="A30" s="4">
        <v>27</v>
      </c>
      <c r="B30" s="4" t="s">
        <v>168</v>
      </c>
      <c r="C30" s="5" t="s">
        <v>22</v>
      </c>
      <c r="D30" s="4">
        <v>3</v>
      </c>
      <c r="E30" s="4" t="s">
        <v>30</v>
      </c>
      <c r="F30" s="4" t="s">
        <v>169</v>
      </c>
      <c r="G30" s="4" t="s">
        <v>35</v>
      </c>
      <c r="H30" s="4" t="s">
        <v>26</v>
      </c>
      <c r="I30" s="4" t="s">
        <v>26</v>
      </c>
      <c r="J30" s="4" t="s">
        <v>170</v>
      </c>
    </row>
    <row r="31" ht="52" customHeight="1" spans="1:10">
      <c r="A31" s="4">
        <v>28</v>
      </c>
      <c r="B31" s="4" t="s">
        <v>110</v>
      </c>
      <c r="C31" s="5" t="s">
        <v>22</v>
      </c>
      <c r="D31" s="4">
        <v>2</v>
      </c>
      <c r="E31" s="4" t="s">
        <v>30</v>
      </c>
      <c r="F31" s="4" t="s">
        <v>171</v>
      </c>
      <c r="G31" s="4" t="s">
        <v>35</v>
      </c>
      <c r="H31" s="4" t="s">
        <v>26</v>
      </c>
      <c r="I31" s="4" t="s">
        <v>26</v>
      </c>
      <c r="J31" s="4" t="s">
        <v>172</v>
      </c>
    </row>
    <row r="32" ht="30" customHeight="1" spans="1:10">
      <c r="A32" s="4">
        <v>29</v>
      </c>
      <c r="B32" s="7" t="s">
        <v>173</v>
      </c>
      <c r="C32" s="5" t="s">
        <v>22</v>
      </c>
      <c r="D32" s="4">
        <v>1</v>
      </c>
      <c r="E32" s="4" t="s">
        <v>30</v>
      </c>
      <c r="F32" s="4" t="s">
        <v>115</v>
      </c>
      <c r="G32" s="4" t="s">
        <v>35</v>
      </c>
      <c r="H32" s="4" t="s">
        <v>26</v>
      </c>
      <c r="I32" s="4" t="s">
        <v>26</v>
      </c>
      <c r="J32" s="4"/>
    </row>
    <row r="33" ht="28" customHeight="1" spans="1:10">
      <c r="A33" s="4">
        <v>30</v>
      </c>
      <c r="B33" s="8"/>
      <c r="C33" s="5" t="s">
        <v>77</v>
      </c>
      <c r="D33" s="4">
        <v>1</v>
      </c>
      <c r="E33" s="4" t="s">
        <v>30</v>
      </c>
      <c r="F33" s="4" t="s">
        <v>79</v>
      </c>
      <c r="G33" s="4" t="s">
        <v>35</v>
      </c>
      <c r="H33" s="4" t="s">
        <v>35</v>
      </c>
      <c r="I33" s="4" t="s">
        <v>35</v>
      </c>
      <c r="J33" s="4"/>
    </row>
    <row r="34" ht="39" customHeight="1" spans="1:10">
      <c r="A34" s="4">
        <v>31</v>
      </c>
      <c r="B34" s="4" t="s">
        <v>117</v>
      </c>
      <c r="C34" s="5" t="s">
        <v>77</v>
      </c>
      <c r="D34" s="6">
        <v>2</v>
      </c>
      <c r="E34" s="4" t="s">
        <v>30</v>
      </c>
      <c r="F34" s="4" t="s">
        <v>174</v>
      </c>
      <c r="G34" s="4" t="s">
        <v>35</v>
      </c>
      <c r="H34" s="4" t="s">
        <v>35</v>
      </c>
      <c r="I34" s="4" t="s">
        <v>35</v>
      </c>
      <c r="J34" s="13"/>
    </row>
    <row r="35" ht="33.75" customHeight="1" spans="1:10">
      <c r="A35" s="4">
        <v>32</v>
      </c>
      <c r="B35" s="4" t="s">
        <v>121</v>
      </c>
      <c r="C35" s="5" t="s">
        <v>22</v>
      </c>
      <c r="D35" s="4">
        <v>5</v>
      </c>
      <c r="E35" s="4" t="s">
        <v>30</v>
      </c>
      <c r="F35" s="4" t="s">
        <v>175</v>
      </c>
      <c r="G35" s="4" t="s">
        <v>35</v>
      </c>
      <c r="H35" s="4" t="s">
        <v>26</v>
      </c>
      <c r="I35" s="4" t="s">
        <v>26</v>
      </c>
      <c r="J35" s="4" t="s">
        <v>176</v>
      </c>
    </row>
    <row r="36" ht="32" customHeight="1" spans="1:10">
      <c r="A36" s="4">
        <v>33</v>
      </c>
      <c r="B36" s="4" t="s">
        <v>123</v>
      </c>
      <c r="C36" s="5" t="s">
        <v>22</v>
      </c>
      <c r="D36" s="4">
        <v>1</v>
      </c>
      <c r="E36" s="4" t="s">
        <v>30</v>
      </c>
      <c r="F36" s="4" t="s">
        <v>24</v>
      </c>
      <c r="G36" s="4" t="s">
        <v>35</v>
      </c>
      <c r="H36" s="4" t="s">
        <v>26</v>
      </c>
      <c r="I36" s="4" t="s">
        <v>26</v>
      </c>
      <c r="J36" s="4"/>
    </row>
    <row r="37" ht="37" customHeight="1" spans="1:10">
      <c r="A37" s="4">
        <v>34</v>
      </c>
      <c r="B37" s="4" t="s">
        <v>129</v>
      </c>
      <c r="C37" s="5" t="s">
        <v>77</v>
      </c>
      <c r="D37" s="4">
        <v>2</v>
      </c>
      <c r="E37" s="4" t="s">
        <v>30</v>
      </c>
      <c r="F37" s="4" t="s">
        <v>177</v>
      </c>
      <c r="G37" s="4" t="s">
        <v>35</v>
      </c>
      <c r="H37" s="4" t="s">
        <v>35</v>
      </c>
      <c r="I37" s="4" t="s">
        <v>35</v>
      </c>
      <c r="J37" s="4"/>
    </row>
    <row r="38" ht="74" customHeight="1" spans="1:10">
      <c r="A38" s="4">
        <v>35</v>
      </c>
      <c r="B38" s="4" t="s">
        <v>132</v>
      </c>
      <c r="C38" s="5" t="s">
        <v>133</v>
      </c>
      <c r="D38" s="4">
        <v>1</v>
      </c>
      <c r="E38" s="4" t="s">
        <v>30</v>
      </c>
      <c r="F38" s="4" t="s">
        <v>178</v>
      </c>
      <c r="G38" s="4" t="s">
        <v>35</v>
      </c>
      <c r="H38" s="4" t="s">
        <v>35</v>
      </c>
      <c r="I38" s="4" t="s">
        <v>35</v>
      </c>
      <c r="J38" s="4"/>
    </row>
    <row r="39" ht="127" customHeight="1" spans="1:10">
      <c r="A39" s="4">
        <v>36</v>
      </c>
      <c r="B39" s="4" t="s">
        <v>179</v>
      </c>
      <c r="C39" s="5" t="s">
        <v>180</v>
      </c>
      <c r="D39" s="9">
        <v>1</v>
      </c>
      <c r="E39" s="9" t="s">
        <v>30</v>
      </c>
      <c r="F39" s="9" t="s">
        <v>181</v>
      </c>
      <c r="G39" s="4" t="s">
        <v>35</v>
      </c>
      <c r="H39" s="4" t="s">
        <v>35</v>
      </c>
      <c r="I39" s="4" t="s">
        <v>35</v>
      </c>
      <c r="J39" s="4"/>
    </row>
    <row r="40" ht="82" customHeight="1" spans="1:10">
      <c r="A40" s="4">
        <v>37</v>
      </c>
      <c r="B40" s="5" t="s">
        <v>182</v>
      </c>
      <c r="C40" s="10" t="s">
        <v>183</v>
      </c>
      <c r="D40" s="11">
        <v>2</v>
      </c>
      <c r="E40" s="11" t="s">
        <v>30</v>
      </c>
      <c r="F40" s="11" t="s">
        <v>184</v>
      </c>
      <c r="G40" s="7" t="s">
        <v>35</v>
      </c>
      <c r="H40" s="7" t="s">
        <v>35</v>
      </c>
      <c r="I40" s="7" t="s">
        <v>35</v>
      </c>
      <c r="J40" s="5"/>
    </row>
    <row r="41" ht="42" customHeight="1" spans="1:10">
      <c r="A41" s="4">
        <v>38</v>
      </c>
      <c r="B41" s="5" t="s">
        <v>185</v>
      </c>
      <c r="C41" s="10" t="s">
        <v>183</v>
      </c>
      <c r="D41" s="5">
        <v>3</v>
      </c>
      <c r="E41" s="5" t="s">
        <v>30</v>
      </c>
      <c r="F41" s="5" t="s">
        <v>186</v>
      </c>
      <c r="G41" s="4" t="s">
        <v>35</v>
      </c>
      <c r="H41" s="4" t="s">
        <v>35</v>
      </c>
      <c r="I41" s="4" t="s">
        <v>35</v>
      </c>
      <c r="J41" s="5"/>
    </row>
    <row r="42" ht="29" customHeight="1" spans="1:10">
      <c r="A42" s="4">
        <v>39</v>
      </c>
      <c r="B42" s="5" t="s">
        <v>187</v>
      </c>
      <c r="C42" s="10" t="s">
        <v>183</v>
      </c>
      <c r="D42" s="5">
        <v>2</v>
      </c>
      <c r="E42" s="5" t="s">
        <v>30</v>
      </c>
      <c r="F42" s="5" t="s">
        <v>139</v>
      </c>
      <c r="G42" s="4" t="s">
        <v>35</v>
      </c>
      <c r="H42" s="4" t="s">
        <v>35</v>
      </c>
      <c r="I42" s="4" t="s">
        <v>35</v>
      </c>
      <c r="J42" s="5"/>
    </row>
    <row r="43" ht="20" customHeight="1"/>
  </sheetData>
  <mergeCells count="13">
    <mergeCell ref="A1:J1"/>
    <mergeCell ref="F2:G2"/>
    <mergeCell ref="A2:A3"/>
    <mergeCell ref="B2:B3"/>
    <mergeCell ref="B28:B29"/>
    <mergeCell ref="B32:B33"/>
    <mergeCell ref="C2:C3"/>
    <mergeCell ref="C13:C14"/>
    <mergeCell ref="D2:D3"/>
    <mergeCell ref="E2:E3"/>
    <mergeCell ref="H2:H3"/>
    <mergeCell ref="I2:I3"/>
    <mergeCell ref="J2:J3"/>
  </mergeCells>
  <printOptions horizontalCentered="1"/>
  <pageMargins left="0" right="0" top="0.118055555555556" bottom="0.0777777777777778" header="0.118055555555556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临床医技科室岗位申报表</vt:lpstr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cp:revision>1</cp:revision>
  <dcterms:created xsi:type="dcterms:W3CDTF">1996-12-17T01:32:00Z</dcterms:created>
  <cp:lastPrinted>2022-11-08T03:50:00Z</cp:lastPrinted>
  <dcterms:modified xsi:type="dcterms:W3CDTF">2025-03-03T09:39:32Z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049CCBFEB05144E9B9B21D222ECE0D7E_13</vt:lpwstr>
  </property>
</Properties>
</file>