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Sheet1!$A$3:$O$22</definedName>
    <definedName name="_xlnm.Print_Area" localSheetId="0">Sheet1!$A$1:$M$22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<sst xmlns="http://schemas.openxmlformats.org/spreadsheetml/2006/main" count="157" uniqueCount="110">
  <si>
    <t>2024年台州市椒江区属国有企业特殊人才及职业经理人招聘计划一览表</t>
  </si>
  <si>
    <t>所属集团</t>
  </si>
  <si>
    <t>企业名称</t>
  </si>
  <si>
    <t>岗位序号</t>
  </si>
  <si>
    <t>招考计划</t>
  </si>
  <si>
    <t>所需资格条件</t>
  </si>
  <si>
    <t>考试方式</t>
  </si>
  <si>
    <t>笔试试卷类型</t>
  </si>
  <si>
    <t>人员类型</t>
  </si>
  <si>
    <t>备注</t>
  </si>
  <si>
    <t>职位名称</t>
  </si>
  <si>
    <t>招聘人数</t>
  </si>
  <si>
    <t>学历</t>
  </si>
  <si>
    <t>学位</t>
  </si>
  <si>
    <t>学历专业</t>
  </si>
  <si>
    <t>其他资格条件</t>
  </si>
  <si>
    <t>1.台州市椒江城市发展投资集团有限公司</t>
  </si>
  <si>
    <t>台州市椒江城市发展投资集团有限公司
（本级）</t>
  </si>
  <si>
    <t>A1</t>
  </si>
  <si>
    <t>工程预决算</t>
  </si>
  <si>
    <t>本科及以上</t>
  </si>
  <si>
    <t>土木类、建筑类、管理科学与工程类、土木工程类</t>
  </si>
  <si>
    <t>1.40周岁及以下，户籍不限；
2.具有二级造价师及以上执业资格和工程师及以上职称，具有5年及以上房建、安装或市政成本管理工作经验（需同时提供业绩或成果证明材料）；
3.具有高级工程师职称的，年龄可放宽至45周岁。</t>
  </si>
  <si>
    <t>笔试+面试</t>
  </si>
  <si>
    <t>工程预决算类</t>
  </si>
  <si>
    <t>特殊人才</t>
  </si>
  <si>
    <t>台州市椒江城建置业有限公司</t>
  </si>
  <si>
    <t>A2</t>
  </si>
  <si>
    <t>成本管理
（安装）</t>
  </si>
  <si>
    <t>土木类、管理科学与工程类</t>
  </si>
  <si>
    <t>1.40周岁及以下，户籍不限；
2.具有工程师及以上职称或一级造价师执业资格，具有8年及以上房建项目安装成本管理工作经验（需同时提供业绩或成果证明材料）；
3.具有高级工程师职称的，年龄可放宽至45周岁。</t>
  </si>
  <si>
    <t>项目化用工</t>
  </si>
  <si>
    <t>台州市椒江永诚置业有限公司</t>
  </si>
  <si>
    <t>A3</t>
  </si>
  <si>
    <t>工程现场管理（安装）</t>
  </si>
  <si>
    <t>土木类、电气类</t>
  </si>
  <si>
    <t>1.40周岁及以下，户籍不限；
2.具有工程师及以上职称或一级建造师执业资格，具有8年及以上房建项目工程安装管理工作经验（需同时提供业绩或成果证明材料）；
3.具有高级工程师职称的，年龄可放宽至45周岁。</t>
  </si>
  <si>
    <t>工程类</t>
  </si>
  <si>
    <t>市场化、项目化用工</t>
  </si>
  <si>
    <t>A4</t>
  </si>
  <si>
    <t>工程现场管理（精装修）</t>
  </si>
  <si>
    <t>专业不限</t>
  </si>
  <si>
    <t>1.40周岁及以下，户籍不限；
2.具有工程师及以上职称或一级建造师执业资格，具有5年及以上房建项目精装修管理工作经验（需同时提供业绩或成果证明材料）；
3.具有高级工程师职称的，年龄可放宽至45周岁。</t>
  </si>
  <si>
    <t>台州市椒江区城发文旅发展有限公司</t>
  </si>
  <si>
    <t>A5</t>
  </si>
  <si>
    <t>演艺经理</t>
  </si>
  <si>
    <t>1.35周岁及以下，户籍不限；
2.熟悉灯光、音响、多媒体等演艺设备运维，具有5年及以上文旅演艺运营类项目工作经验；
3.熟悉文旅项目、剧场等演艺设备从筹建到运营的整体工作及团队管理。</t>
  </si>
  <si>
    <t>演艺运营类</t>
  </si>
  <si>
    <t>A6</t>
  </si>
  <si>
    <t>运营主管</t>
  </si>
  <si>
    <t>1.35周岁及以下，户籍不限；
2.具有5年及以上文旅街区、购物中心或景区运营工作经验，具有文旅街区、购物中心或景区部门主管工作经验。</t>
  </si>
  <si>
    <t>运行管理类</t>
  </si>
  <si>
    <t>职业经理人</t>
  </si>
  <si>
    <t>台州市椒江农业发展投资有限公司</t>
  </si>
  <si>
    <t>A7</t>
  </si>
  <si>
    <t>成本管理</t>
  </si>
  <si>
    <t>土木类、建筑类、管理科学与工程类</t>
  </si>
  <si>
    <t>1.40周岁及以下，户籍不限；
2.具有工程师（造价）及以上职称或一级造价师执业资格，具有8年及以上土建类成本管理工作经验（需同时提供业绩或成果证明材料）；
3.具有高级工程师职称的，年龄可放宽至45周岁。</t>
  </si>
  <si>
    <t>小计1</t>
  </si>
  <si>
    <t>2.台州市椒江区社会事业发展集团有限公司</t>
  </si>
  <si>
    <t>台州市椒江区社会事业发展集团有限公司
（本级）</t>
  </si>
  <si>
    <t>B1</t>
  </si>
  <si>
    <t>总工程师</t>
  </si>
  <si>
    <t>土木类、建筑类</t>
  </si>
  <si>
    <t>1.45周岁及以下，台州户籍；
2.高级工程师（建筑）职称，具有8年及以上工程管理工作经验（需同时提供业绩或成果证明材料）；
3.独立主持3个及以上5亿元以上公建项目的全过程管理。</t>
  </si>
  <si>
    <t>面谈+面试</t>
  </si>
  <si>
    <t>/</t>
  </si>
  <si>
    <t>台州市椒江绿清环境发展有限公司</t>
  </si>
  <si>
    <t>B2</t>
  </si>
  <si>
    <t>运营管理经理</t>
  </si>
  <si>
    <t>1.45周岁及以下，台州户籍；
2.具有年产值3000万及以上规模环卫行业企业5年中层或2年企业负责人工作经验（需同时提供业绩或职务证明材料）；或具有综合行政执法单位2年及以上中层工作经验（需同时提供业绩或职务证明材料）；
3.具有企业管理相关（工商管理、企业管理、人力资源管理等）中级及以上职称或二级及以上专业资格。</t>
  </si>
  <si>
    <t>环卫运营类</t>
  </si>
  <si>
    <t>小计2</t>
  </si>
  <si>
    <t>3.浙江大陈岛开发建设集团有限公司</t>
  </si>
  <si>
    <t>台州市椒江大陈核心景区经营管理有限公司</t>
  </si>
  <si>
    <t>C1</t>
  </si>
  <si>
    <t>垦荒剧场设备管理总监</t>
  </si>
  <si>
    <t>机械类、电气类、自动化类、计算机类</t>
  </si>
  <si>
    <t>1.40周岁及以下，户籍不限；
2.具有5年及以上设备维修和管理工作经验；
3.具有专业相关一级职业资格证书；
4.具有专业相关高级职称的，年龄可放宽至45周岁。</t>
  </si>
  <si>
    <t>工作地点:大陈岛</t>
  </si>
  <si>
    <t>台州市椒江大陈好享趣旅行社有限公司</t>
  </si>
  <si>
    <t>C2</t>
  </si>
  <si>
    <t>计调经理</t>
  </si>
  <si>
    <t>旅游管理类</t>
  </si>
  <si>
    <t>1.35周岁及以下，台州户籍；
2.具有5年及以上旅行社计调工作经验，具有国家导游资格证。</t>
  </si>
  <si>
    <t>计调类</t>
  </si>
  <si>
    <t>市场化用工；经常往返大陈岛</t>
  </si>
  <si>
    <t>台州市椒江甲午岩度假村有限公司（东海明珠大酒店、甲午岩度假村酒店）</t>
  </si>
  <si>
    <t>C3</t>
  </si>
  <si>
    <t>酒店管理负责人</t>
  </si>
  <si>
    <t>大专及以上</t>
  </si>
  <si>
    <t>1.45周岁及以下，户籍不限；
2.形象气质佳，有星级酒店筹建工作经验，具有良好的沟通水平；
3.具有2年及以上的四星级及以上酒店全面管理经验，或5年及以上的四星级及以上酒店多部门管理经验，有较广的行业资源。</t>
  </si>
  <si>
    <t>酒店管理类</t>
  </si>
  <si>
    <t>市场化用工；工作地点:大陈岛</t>
  </si>
  <si>
    <t>C4</t>
  </si>
  <si>
    <t>工程负责人</t>
  </si>
  <si>
    <t>电气工程类、电气类、自动化类、土木工程类、土木类、建筑设备类</t>
  </si>
  <si>
    <t>1.40周岁及以下，户籍不限；
2.具有5年及以上的四星级及以上酒店机电、消防、给排水的建设、设计或施工管理工作经验（需同时提供业绩或成果证明材料）；
3.具有一级建造师（机电工程）执业资格；
4.具有高级工程师（给排水、暖通、建筑电气）职称的，年龄可放宽至45周岁。</t>
  </si>
  <si>
    <t>市场化用工；
工作地点:大陈岛</t>
  </si>
  <si>
    <t>小计3</t>
  </si>
  <si>
    <t>4.台州市新府城科技传媒有限公司</t>
  </si>
  <si>
    <t>台州市新府城数字消费服务有限公司</t>
  </si>
  <si>
    <t>D1</t>
  </si>
  <si>
    <t>数字化项目经理</t>
  </si>
  <si>
    <t>学士及以上</t>
  </si>
  <si>
    <t>计算机科学与技术类、计算机类、信息与通信工程类、软件工程类</t>
  </si>
  <si>
    <t>1.35周岁及以下，户籍不限；
2.具有5年及以上团队管理及项目研发经验（需同时提供业绩或成果证明材料）；有互联网平台、智慧城市、大数据分析等相关行业经验（需同时提供业绩或成果证明材料）。</t>
  </si>
  <si>
    <t>电子信息类</t>
  </si>
  <si>
    <t>小计4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</si>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</sst>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zoomScale="80" zoomScaleNormal="80" topLeftCell="A13" workbookViewId="0">
      <selection activeCell="K33" sqref="K33"/>
    </sheetView>
  </sheetViews>
  <sheetFormatPr defaultColWidth="9" defaultRowHeight="14.25"/>
  <cols>
    <col min="1" max="1" width="23.5" style="1" customWidth="1"/>
    <col min="2" max="2" width="22.4916666666667" style="1" customWidth="1"/>
    <col min="3" max="3" width="11.625" style="1" customWidth="1"/>
    <col min="4" max="4" width="15.875" style="3" customWidth="1"/>
    <col min="5" max="5" width="12.25" style="1" customWidth="1"/>
    <col min="6" max="6" width="14.125" style="1" customWidth="1"/>
    <col min="7" max="7" width="10.875" style="1" customWidth="1"/>
    <col min="8" max="8" width="41.625" style="4" customWidth="1"/>
    <col min="9" max="9" width="66" style="5" customWidth="1"/>
    <col min="10" max="10" width="12.125" style="4"/>
    <col min="11" max="11" width="18.625" style="4" customWidth="1"/>
    <col min="12" max="12" width="12.9166666666667" style="2" customWidth="1"/>
    <col min="13" max="13" width="17.8083333333333" style="2" customWidth="1"/>
    <col min="14" max="14" width="19.75" style="1" customWidth="1"/>
    <col min="15" max="15" width="14.875" style="3" customWidth="1"/>
    <col min="16" max="16" width="9" style="1" customWidth="1"/>
    <col min="17" max="17" width="9.375" style="1" customWidth="1"/>
    <col min="18" max="18" width="9" style="1" customWidth="1"/>
    <col min="19" max="19" width="8.75" style="1" customWidth="1"/>
    <col min="20" max="22" width="9" style="1" customWidth="1"/>
    <col min="23" max="16384" width="9" style="1"/>
  </cols>
  <sheetData>
    <row r="1" ht="48.9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0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/>
      <c r="H2" s="7"/>
      <c r="I2" s="7"/>
      <c r="J2" s="7" t="s">
        <v>6</v>
      </c>
      <c r="K2" s="14" t="s">
        <v>7</v>
      </c>
      <c r="L2" s="7" t="s">
        <v>8</v>
      </c>
      <c r="M2" s="7" t="s">
        <v>9</v>
      </c>
      <c r="N2" s="2"/>
      <c r="O2" s="3"/>
    </row>
    <row r="3" s="2" customFormat="1" ht="30.75" customHeight="1" spans="1:15">
      <c r="A3" s="7"/>
      <c r="B3" s="7"/>
      <c r="C3" s="7"/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/>
      <c r="K3" s="15"/>
      <c r="L3" s="7"/>
      <c r="M3" s="7"/>
      <c r="O3" s="4"/>
    </row>
    <row r="4" s="2" customFormat="1" ht="87" customHeight="1" spans="1:15">
      <c r="A4" s="8" t="s">
        <v>16</v>
      </c>
      <c r="B4" s="9" t="s">
        <v>17</v>
      </c>
      <c r="C4" s="10" t="s">
        <v>18</v>
      </c>
      <c r="D4" s="9" t="s">
        <v>19</v>
      </c>
      <c r="E4" s="9">
        <v>1</v>
      </c>
      <c r="F4" s="9" t="s">
        <v>20</v>
      </c>
      <c r="G4" s="9"/>
      <c r="H4" s="9" t="s">
        <v>21</v>
      </c>
      <c r="I4" s="16" t="s">
        <v>22</v>
      </c>
      <c r="J4" s="9" t="s">
        <v>23</v>
      </c>
      <c r="K4" s="9" t="s">
        <v>24</v>
      </c>
      <c r="L4" s="9" t="s">
        <v>25</v>
      </c>
      <c r="M4" s="9"/>
      <c r="O4" s="4"/>
    </row>
    <row r="5" s="2" customFormat="1" ht="87" customHeight="1" spans="1:15">
      <c r="A5" s="8"/>
      <c r="B5" s="9" t="s">
        <v>26</v>
      </c>
      <c r="C5" s="10" t="s">
        <v>27</v>
      </c>
      <c r="D5" s="9" t="s">
        <v>28</v>
      </c>
      <c r="E5" s="9">
        <v>1</v>
      </c>
      <c r="F5" s="9" t="s">
        <v>20</v>
      </c>
      <c r="G5" s="9"/>
      <c r="H5" s="9" t="s">
        <v>29</v>
      </c>
      <c r="I5" s="16" t="s">
        <v>30</v>
      </c>
      <c r="J5" s="9" t="s">
        <v>23</v>
      </c>
      <c r="K5" s="9" t="s">
        <v>24</v>
      </c>
      <c r="L5" s="9" t="s">
        <v>25</v>
      </c>
      <c r="M5" s="9" t="s">
        <v>31</v>
      </c>
      <c r="N5" s="4"/>
      <c r="O5" s="4"/>
    </row>
    <row r="6" s="2" customFormat="1" ht="87" customHeight="1" spans="1:15">
      <c r="A6" s="8"/>
      <c r="B6" s="9" t="s">
        <v>32</v>
      </c>
      <c r="C6" s="10" t="s">
        <v>33</v>
      </c>
      <c r="D6" s="9" t="s">
        <v>34</v>
      </c>
      <c r="E6" s="9">
        <v>1</v>
      </c>
      <c r="F6" s="9" t="s">
        <v>20</v>
      </c>
      <c r="G6" s="9"/>
      <c r="H6" s="9" t="s">
        <v>35</v>
      </c>
      <c r="I6" s="16" t="s">
        <v>36</v>
      </c>
      <c r="J6" s="9" t="s">
        <v>23</v>
      </c>
      <c r="K6" s="9" t="s">
        <v>37</v>
      </c>
      <c r="L6" s="9" t="s">
        <v>25</v>
      </c>
      <c r="M6" s="9" t="s">
        <v>38</v>
      </c>
      <c r="N6" s="4"/>
      <c r="O6" s="4"/>
    </row>
    <row r="7" s="1" customFormat="1" ht="87" customHeight="1" spans="1:15">
      <c r="A7" s="8"/>
      <c r="B7" s="9"/>
      <c r="C7" s="10" t="s">
        <v>39</v>
      </c>
      <c r="D7" s="9" t="s">
        <v>40</v>
      </c>
      <c r="E7" s="9">
        <v>1</v>
      </c>
      <c r="F7" s="9" t="s">
        <v>20</v>
      </c>
      <c r="G7" s="9"/>
      <c r="H7" s="9" t="s">
        <v>41</v>
      </c>
      <c r="I7" s="16" t="s">
        <v>42</v>
      </c>
      <c r="J7" s="9" t="s">
        <v>23</v>
      </c>
      <c r="K7" s="9" t="s">
        <v>37</v>
      </c>
      <c r="L7" s="9" t="s">
        <v>25</v>
      </c>
      <c r="M7" s="9" t="s">
        <v>38</v>
      </c>
      <c r="O7" s="3"/>
    </row>
    <row r="8" ht="87" customHeight="1" spans="1:13">
      <c r="A8" s="8"/>
      <c r="B8" s="9" t="s">
        <v>43</v>
      </c>
      <c r="C8" s="10" t="s">
        <v>44</v>
      </c>
      <c r="D8" s="9" t="s">
        <v>45</v>
      </c>
      <c r="E8" s="9">
        <v>1</v>
      </c>
      <c r="F8" s="9" t="s">
        <v>20</v>
      </c>
      <c r="G8" s="9"/>
      <c r="H8" s="9" t="s">
        <v>41</v>
      </c>
      <c r="I8" s="17" t="s">
        <v>46</v>
      </c>
      <c r="J8" s="9" t="s">
        <v>23</v>
      </c>
      <c r="K8" s="9" t="s">
        <v>47</v>
      </c>
      <c r="L8" s="9" t="s">
        <v>25</v>
      </c>
      <c r="M8" s="9"/>
    </row>
    <row r="9" ht="87" customHeight="1" spans="1:13">
      <c r="A9" s="8"/>
      <c r="B9" s="9"/>
      <c r="C9" s="10" t="s">
        <v>48</v>
      </c>
      <c r="D9" s="11" t="s">
        <v>49</v>
      </c>
      <c r="E9" s="11">
        <v>1</v>
      </c>
      <c r="F9" s="9" t="s">
        <v>20</v>
      </c>
      <c r="G9" s="9"/>
      <c r="H9" s="9" t="s">
        <v>41</v>
      </c>
      <c r="I9" s="18" t="s">
        <v>50</v>
      </c>
      <c r="J9" s="9" t="s">
        <v>23</v>
      </c>
      <c r="K9" s="9" t="s">
        <v>51</v>
      </c>
      <c r="L9" s="9" t="s">
        <v>52</v>
      </c>
      <c r="M9" s="9"/>
    </row>
    <row r="10" ht="87" customHeight="1" spans="1:13">
      <c r="A10" s="8"/>
      <c r="B10" s="9" t="s">
        <v>53</v>
      </c>
      <c r="C10" s="10" t="s">
        <v>54</v>
      </c>
      <c r="D10" s="9" t="s">
        <v>55</v>
      </c>
      <c r="E10" s="9">
        <v>1</v>
      </c>
      <c r="F10" s="9" t="s">
        <v>20</v>
      </c>
      <c r="G10" s="9"/>
      <c r="H10" s="9" t="s">
        <v>56</v>
      </c>
      <c r="I10" s="16" t="s">
        <v>57</v>
      </c>
      <c r="J10" s="9" t="s">
        <v>23</v>
      </c>
      <c r="K10" s="9" t="s">
        <v>24</v>
      </c>
      <c r="L10" s="9" t="s">
        <v>25</v>
      </c>
      <c r="M10" s="9" t="s">
        <v>31</v>
      </c>
    </row>
    <row r="11" ht="25" customHeight="1" spans="1:13">
      <c r="A11" s="8" t="s">
        <v>58</v>
      </c>
      <c r="B11" s="8"/>
      <c r="C11" s="8"/>
      <c r="D11" s="8"/>
      <c r="E11" s="8">
        <v>7</v>
      </c>
      <c r="F11" s="8"/>
      <c r="G11" s="8"/>
      <c r="H11" s="8"/>
      <c r="I11" s="8"/>
      <c r="J11" s="8"/>
      <c r="K11" s="8"/>
      <c r="L11" s="8"/>
      <c r="M11" s="8"/>
    </row>
    <row r="12" ht="97" customHeight="1" spans="1:13">
      <c r="A12" s="8" t="s">
        <v>59</v>
      </c>
      <c r="B12" s="9" t="s">
        <v>60</v>
      </c>
      <c r="C12" s="9" t="s">
        <v>61</v>
      </c>
      <c r="D12" s="9" t="s">
        <v>62</v>
      </c>
      <c r="E12" s="9">
        <v>1</v>
      </c>
      <c r="F12" s="9" t="s">
        <v>20</v>
      </c>
      <c r="G12" s="9"/>
      <c r="H12" s="9" t="s">
        <v>63</v>
      </c>
      <c r="I12" s="16" t="s">
        <v>64</v>
      </c>
      <c r="J12" s="9" t="s">
        <v>65</v>
      </c>
      <c r="K12" s="9" t="s">
        <v>66</v>
      </c>
      <c r="L12" s="9" t="s">
        <v>25</v>
      </c>
      <c r="M12" s="9"/>
    </row>
    <row r="13" ht="117" customHeight="1" spans="1:13">
      <c r="A13" s="8"/>
      <c r="B13" s="9" t="s">
        <v>67</v>
      </c>
      <c r="C13" s="9" t="s">
        <v>68</v>
      </c>
      <c r="D13" s="9" t="s">
        <v>69</v>
      </c>
      <c r="E13" s="9">
        <v>1</v>
      </c>
      <c r="F13" s="9" t="s">
        <v>20</v>
      </c>
      <c r="G13" s="9"/>
      <c r="H13" s="9" t="s">
        <v>41</v>
      </c>
      <c r="I13" s="18" t="s">
        <v>70</v>
      </c>
      <c r="J13" s="9" t="s">
        <v>23</v>
      </c>
      <c r="K13" s="12" t="s">
        <v>71</v>
      </c>
      <c r="L13" s="9" t="s">
        <v>25</v>
      </c>
      <c r="M13" s="9"/>
    </row>
    <row r="14" ht="26" customHeight="1" spans="1:13">
      <c r="A14" s="8" t="s">
        <v>72</v>
      </c>
      <c r="B14" s="8"/>
      <c r="C14" s="8"/>
      <c r="D14" s="8"/>
      <c r="E14" s="8">
        <f>SUM(E12:E13)</f>
        <v>2</v>
      </c>
      <c r="F14" s="8"/>
      <c r="G14" s="8"/>
      <c r="H14" s="8"/>
      <c r="I14" s="8"/>
      <c r="J14" s="8"/>
      <c r="K14" s="8"/>
      <c r="L14" s="8"/>
      <c r="M14" s="8"/>
    </row>
    <row r="15" ht="70" customHeight="1" spans="1:13">
      <c r="A15" s="8" t="s">
        <v>73</v>
      </c>
      <c r="B15" s="9" t="s">
        <v>74</v>
      </c>
      <c r="C15" s="9" t="s">
        <v>75</v>
      </c>
      <c r="D15" s="9" t="s">
        <v>76</v>
      </c>
      <c r="E15" s="9">
        <v>1</v>
      </c>
      <c r="F15" s="9" t="s">
        <v>20</v>
      </c>
      <c r="G15" s="9"/>
      <c r="H15" s="9" t="s">
        <v>77</v>
      </c>
      <c r="I15" s="16" t="s">
        <v>78</v>
      </c>
      <c r="J15" s="9" t="s">
        <v>65</v>
      </c>
      <c r="K15" s="9" t="s">
        <v>66</v>
      </c>
      <c r="L15" s="9" t="s">
        <v>25</v>
      </c>
      <c r="M15" s="9" t="s">
        <v>79</v>
      </c>
    </row>
    <row r="16" ht="70" customHeight="1" spans="1:13">
      <c r="A16" s="8"/>
      <c r="B16" s="9" t="s">
        <v>80</v>
      </c>
      <c r="C16" s="9" t="s">
        <v>81</v>
      </c>
      <c r="D16" s="9" t="s">
        <v>82</v>
      </c>
      <c r="E16" s="9">
        <v>1</v>
      </c>
      <c r="F16" s="9" t="s">
        <v>20</v>
      </c>
      <c r="G16" s="9"/>
      <c r="H16" s="9" t="s">
        <v>83</v>
      </c>
      <c r="I16" s="16" t="s">
        <v>84</v>
      </c>
      <c r="J16" s="9" t="s">
        <v>23</v>
      </c>
      <c r="K16" s="9" t="s">
        <v>85</v>
      </c>
      <c r="L16" s="9" t="s">
        <v>25</v>
      </c>
      <c r="M16" s="9" t="s">
        <v>86</v>
      </c>
    </row>
    <row r="17" ht="82" customHeight="1" spans="1:13">
      <c r="A17" s="8"/>
      <c r="B17" s="9" t="s">
        <v>87</v>
      </c>
      <c r="C17" s="9" t="s">
        <v>88</v>
      </c>
      <c r="D17" s="9" t="s">
        <v>89</v>
      </c>
      <c r="E17" s="9">
        <v>1</v>
      </c>
      <c r="F17" s="9" t="s">
        <v>90</v>
      </c>
      <c r="G17" s="9"/>
      <c r="H17" s="9" t="s">
        <v>41</v>
      </c>
      <c r="I17" s="18" t="s">
        <v>91</v>
      </c>
      <c r="J17" s="9" t="s">
        <v>23</v>
      </c>
      <c r="K17" s="9" t="s">
        <v>92</v>
      </c>
      <c r="L17" s="9" t="s">
        <v>25</v>
      </c>
      <c r="M17" s="9" t="s">
        <v>93</v>
      </c>
    </row>
    <row r="18" ht="125" customHeight="1" spans="1:13">
      <c r="A18" s="8"/>
      <c r="B18" s="9"/>
      <c r="C18" s="9" t="s">
        <v>94</v>
      </c>
      <c r="D18" s="9" t="s">
        <v>95</v>
      </c>
      <c r="E18" s="9">
        <v>1</v>
      </c>
      <c r="F18" s="9" t="s">
        <v>90</v>
      </c>
      <c r="G18" s="9"/>
      <c r="H18" s="9" t="s">
        <v>96</v>
      </c>
      <c r="I18" s="18" t="s">
        <v>97</v>
      </c>
      <c r="J18" s="9" t="s">
        <v>65</v>
      </c>
      <c r="K18" s="9" t="s">
        <v>66</v>
      </c>
      <c r="L18" s="9" t="s">
        <v>25</v>
      </c>
      <c r="M18" s="9" t="s">
        <v>98</v>
      </c>
    </row>
    <row r="19" ht="26" customHeight="1" spans="1:13">
      <c r="A19" s="8" t="s">
        <v>99</v>
      </c>
      <c r="B19" s="8"/>
      <c r="C19" s="8"/>
      <c r="D19" s="8"/>
      <c r="E19" s="8">
        <v>4</v>
      </c>
      <c r="F19" s="8"/>
      <c r="G19" s="8"/>
      <c r="H19" s="8"/>
      <c r="I19" s="8"/>
      <c r="J19" s="8"/>
      <c r="K19" s="8"/>
      <c r="L19" s="8"/>
      <c r="M19" s="8"/>
    </row>
    <row r="20" ht="65" customHeight="1" spans="1:13">
      <c r="A20" s="8" t="s">
        <v>100</v>
      </c>
      <c r="B20" s="9" t="s">
        <v>101</v>
      </c>
      <c r="C20" s="9" t="s">
        <v>102</v>
      </c>
      <c r="D20" s="9" t="s">
        <v>103</v>
      </c>
      <c r="E20" s="9">
        <v>1</v>
      </c>
      <c r="F20" s="9" t="s">
        <v>20</v>
      </c>
      <c r="G20" s="12" t="s">
        <v>104</v>
      </c>
      <c r="H20" s="9" t="s">
        <v>105</v>
      </c>
      <c r="I20" s="18" t="s">
        <v>106</v>
      </c>
      <c r="J20" s="9" t="s">
        <v>23</v>
      </c>
      <c r="K20" s="9" t="s">
        <v>107</v>
      </c>
      <c r="L20" s="9" t="s">
        <v>25</v>
      </c>
      <c r="M20" s="9"/>
    </row>
    <row r="21" ht="26" customHeight="1" spans="1:13">
      <c r="A21" s="8" t="s">
        <v>108</v>
      </c>
      <c r="B21" s="8"/>
      <c r="C21" s="8"/>
      <c r="D21" s="8"/>
      <c r="E21" s="8">
        <v>1</v>
      </c>
      <c r="F21" s="8"/>
      <c r="G21" s="8"/>
      <c r="H21" s="8"/>
      <c r="I21" s="8"/>
      <c r="J21" s="8"/>
      <c r="K21" s="8"/>
      <c r="L21" s="8"/>
      <c r="M21" s="8"/>
    </row>
    <row r="22" ht="26" customHeight="1" spans="1:13">
      <c r="A22" s="8" t="s">
        <v>109</v>
      </c>
      <c r="B22" s="8"/>
      <c r="C22" s="8"/>
      <c r="D22" s="8"/>
      <c r="E22" s="13">
        <f>E11+E14+E19+E21</f>
        <v>14</v>
      </c>
      <c r="F22" s="13"/>
      <c r="G22" s="13"/>
      <c r="H22" s="13"/>
      <c r="I22" s="13"/>
      <c r="J22" s="13"/>
      <c r="K22" s="13"/>
      <c r="L22" s="13"/>
      <c r="M22" s="13"/>
    </row>
  </sheetData>
  <sheetProtection formatCells="0" insertHyperlinks="0" autoFilter="0"/>
  <autoFilter xmlns:etc="http://www.wps.cn/officeDocument/2017/etCustomData" ref="A3:O22" etc:filterBottomFollowUsedRange="0">
    <extLst/>
  </autoFilter>
  <mergeCells count="27">
    <mergeCell ref="A1:M1"/>
    <mergeCell ref="D2:E2"/>
    <mergeCell ref="F2:I2"/>
    <mergeCell ref="A11:D11"/>
    <mergeCell ref="E11:M11"/>
    <mergeCell ref="A14:D14"/>
    <mergeCell ref="E14:M14"/>
    <mergeCell ref="A19:D19"/>
    <mergeCell ref="E19:M19"/>
    <mergeCell ref="A21:D21"/>
    <mergeCell ref="E21:M21"/>
    <mergeCell ref="A22:D22"/>
    <mergeCell ref="E22:M22"/>
    <mergeCell ref="A2:A3"/>
    <mergeCell ref="A4:A10"/>
    <mergeCell ref="A12:A13"/>
    <mergeCell ref="A15:A18"/>
    <mergeCell ref="B2:B3"/>
    <mergeCell ref="B6:B7"/>
    <mergeCell ref="B8:B9"/>
    <mergeCell ref="B17:B18"/>
    <mergeCell ref="C2:C3"/>
    <mergeCell ref="J2:J3"/>
    <mergeCell ref="K2:K3"/>
    <mergeCell ref="L2:L3"/>
    <mergeCell ref="M2:M3"/>
    <mergeCell ref="N2:N3"/>
  </mergeCells>
  <pageMargins left="0.196527777777778" right="0.196527777777778" top="0.590277777777778" bottom="0.196527777777778" header="0.5" footer="0.5"/>
  <pageSetup paperSize="8" scale="80" fitToHeight="0" orientation="landscape" horizontalDpi="600"/>
  <headerFooter>
    <oddFooter>&amp;C第 &amp;P 页，共 &amp;N 页</oddFooter>
  </headerFooter>
  <rowBreaks count="1" manualBreakCount="1">
    <brk id="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华山小咩咩</cp:lastModifiedBy>
  <dcterms:created xsi:type="dcterms:W3CDTF">2023-11-20T16:55:00Z</dcterms:created>
  <cp:lastPrinted>2023-11-21T09:15:00Z</cp:lastPrinted>
  <dcterms:modified xsi:type="dcterms:W3CDTF">2024-10-21T07:16:30Z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013E2605667F49D685D9DFA92A256DA2_11</vt:lpwstr>
  </property>
  <property fmtid="{D5CDD505-2E9C-101B-9397-08002B2CF9AE}" pid="3" name="KSOProductBuildVer">
    <vt:lpwstr>2052-12.1.0.18608</vt:lpwstr>
  </property>
</Properties>
</file>