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3" r:id="rId1"/>
    <sheet name="名单-全" sheetId="6" state="hidden" r:id="rId2"/>
  </sheets>
  <definedNames>
    <definedName name="_xlnm._FilterDatabase" localSheetId="0" hidden="1">名单!$A$2:$V$5</definedName>
    <definedName name="_xlnm._FilterDatabase" localSheetId="1" hidden="1">'名单-全'!$A$2:$V$13</definedName>
    <definedName name="_xlnm.Print_Titles" localSheetId="0">名单!$1:$2</definedName>
    <definedName name="_xlnm.Print_Titles" localSheetId="1">'名单-全'!$1:$2</definedName>
  </definedNames>
  <calcPr calcId="144525"/>
</workbook>
</file>

<file path=xl/comments1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comments2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  <comment ref="L2" authorId="0">
      <text>
        <r>
          <rPr>
            <b/>
            <sz val="9"/>
            <rFont val="宋体"/>
            <charset val="134"/>
          </rPr>
          <t xml:space="preserve">本科及以上。
先登记本科信息，后登记研究生信息。
</t>
        </r>
      </text>
    </comment>
  </commentList>
</comments>
</file>

<file path=xl/sharedStrings.xml><?xml version="1.0" encoding="utf-8"?>
<sst xmlns="http://schemas.openxmlformats.org/spreadsheetml/2006/main" count="217" uniqueCount="117">
  <si>
    <t>应聘报名一览表</t>
  </si>
  <si>
    <t>序号</t>
  </si>
  <si>
    <t>应聘岗位</t>
  </si>
  <si>
    <t>现工作单位及职务</t>
  </si>
  <si>
    <t>姓名</t>
  </si>
  <si>
    <t>性别</t>
  </si>
  <si>
    <t>民族</t>
  </si>
  <si>
    <t>出生年月</t>
  </si>
  <si>
    <t>年龄</t>
  </si>
  <si>
    <t>参加工作时间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</si>
  <si>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</si>
  <si>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</si>
  <si>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</si>
  <si>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</si>
  <si>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</si>
  <si>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</si>
  <si>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</si>
  <si>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</si>
  <si>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</si>
  <si>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</si>
  <si>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近5年个人获奖情况</t>
  </si>
  <si>
    <t xml:space="preserve">近3年个人考核评价情况 </t>
  </si>
  <si>
    <t>备注</t>
  </si>
  <si>
    <t>例</t>
  </si>
  <si>
    <t>XX部门XX岗</t>
  </si>
  <si>
    <t>XX公司XX部门XX岗</t>
  </si>
  <si>
    <t>XX</t>
  </si>
  <si>
    <t>男</t>
  </si>
  <si>
    <t>汉</t>
  </si>
  <si>
    <t>中共党员</t>
  </si>
  <si>
    <t>大学本科</t>
  </si>
  <si>
    <t>2012.06XX大学/XX专业</t>
  </si>
  <si>
    <t>工程师</t>
  </si>
  <si>
    <t>劳动关系协调师
一级建造师</t>
  </si>
  <si>
    <t>广东珠海</t>
  </si>
  <si>
    <t>132XXXX1234</t>
  </si>
  <si>
    <t>1.2020.06，XX单位（颁发机构），XX奖项
2.2021.06，XX单位（颁发机构），XX奖项
…</t>
  </si>
  <si>
    <t>1.2021年度：考核得分X分，排名X/X，考核等级XX
2.2022年度：考核得分X分，排名X/X，考核等级XX
3.2023年度：考核得分X分，排名X/X，考核等级XX</t>
  </si>
  <si>
    <t>注：1.研究生硕士有双证的为“硕研”，只有学位证一个证书的为“硕士”;2.没有的请写“无”。</t>
  </si>
  <si>
    <t>中铁建公路运营有限公司拟录用人员统计表（项目公司财务管理岗）</t>
  </si>
  <si>
    <t>招聘岗位</t>
  </si>
  <si>
    <t>最高学历
毕业时间、院校及专业</t>
  </si>
  <si>
    <t>第一学历
毕业时间、院校及专业</t>
  </si>
  <si>
    <t>笔试成绩</t>
  </si>
  <si>
    <t>笔试成绩排名</t>
  </si>
  <si>
    <t>面试情况</t>
  </si>
  <si>
    <t>项目公司财务管理岗</t>
  </si>
  <si>
    <t>中国电建集团山东电力管道工程有限公司财务主管</t>
  </si>
  <si>
    <t>贺庆岭</t>
  </si>
  <si>
    <t>汉族</t>
  </si>
  <si>
    <t>群众</t>
  </si>
  <si>
    <t>2015.07山东农业大学会计学</t>
  </si>
  <si>
    <t>会计师</t>
  </si>
  <si>
    <t>会计从业资格证</t>
  </si>
  <si>
    <t>山东聊城</t>
  </si>
  <si>
    <t>薪资接受公司安排，刚生小孩，工作地点固定山东聊城。期望每月6-7k到手。离岗需要1个月左右。</t>
  </si>
  <si>
    <t>中国铁建大桥工程局集团有限公司项目财务部部长</t>
  </si>
  <si>
    <t>赵进宝</t>
  </si>
  <si>
    <t>共青团员</t>
  </si>
  <si>
    <t>2017.06石家庄铁道大学会计学</t>
  </si>
  <si>
    <t>-</t>
  </si>
  <si>
    <t>甘肃天水</t>
  </si>
  <si>
    <t>甘肃张掖</t>
  </si>
  <si>
    <t>干过德简建设。全国各地建设项目，家在甘肃，希望在甘肃稳定下来。薪资落差，能到张掖，薪资降低些也可以。还投了中交四公局，在项目上。</t>
  </si>
  <si>
    <t>中铁十二局四公司会计</t>
  </si>
  <si>
    <t>樊国栋</t>
  </si>
  <si>
    <t>2019.07内蒙古科技大学会计学</t>
  </si>
  <si>
    <t>初级会计证</t>
  </si>
  <si>
    <t>青海互助</t>
  </si>
  <si>
    <t>投资集团内同学推荐应聘。离家近些，可以调配。7K月薪左右。</t>
  </si>
  <si>
    <t>中铁建四川德简高速公路有限公司稽查监控班长</t>
  </si>
  <si>
    <t>邬家欣</t>
  </si>
  <si>
    <t>女</t>
  </si>
  <si>
    <t>2020.07山西财经大学华商学院会计学</t>
  </si>
  <si>
    <t>助理会计师</t>
  </si>
  <si>
    <t>山西河曲</t>
  </si>
  <si>
    <t>山西运城、四川德阳</t>
  </si>
  <si>
    <t>内部人员。当前不到4万。</t>
  </si>
  <si>
    <t>中铁十四局集团第二工程有限公司苏州南站项目财务主管</t>
  </si>
  <si>
    <t>白鲁彪</t>
  </si>
  <si>
    <t>2015.07洛阳师范学院工商管理</t>
  </si>
  <si>
    <t>河南兰考</t>
  </si>
  <si>
    <t>河南省、北京市、山东</t>
  </si>
  <si>
    <t>可以随时到岗报到，首选河南。已婚已育</t>
  </si>
  <si>
    <t>阳光大地置业集团公司总账会计</t>
  </si>
  <si>
    <t>许颖</t>
  </si>
  <si>
    <t>2015.07广西财经学院会计学</t>
  </si>
  <si>
    <t>四川成都</t>
  </si>
  <si>
    <t>四川眉山</t>
  </si>
  <si>
    <t>目前待岗。期望12万左右，全年。已婚已育。眉山优先，四川省内调剂。10.5万。随时可到岗。</t>
  </si>
  <si>
    <t>黄蒲项目经理部副站长/财务管理岗（助勤）</t>
  </si>
  <si>
    <t>景白冰</t>
  </si>
  <si>
    <t>2022.12中南财经政法大学投资学（自考）</t>
  </si>
  <si>
    <t>大专</t>
  </si>
  <si>
    <t>2023.06陕西工商职业学院人力资源管理</t>
  </si>
  <si>
    <t>陕西澄城</t>
  </si>
  <si>
    <t>助勤报送</t>
  </si>
  <si>
    <t>中铁建陕西高速公路有限公司财务助勤</t>
  </si>
  <si>
    <t>贺彤</t>
  </si>
  <si>
    <t>2022.07西北工业大学明德学院财务管理</t>
  </si>
  <si>
    <t>初级财务会计师、初级审计师、初级财务管理师、工业和信息化人才能力提升证书</t>
  </si>
  <si>
    <t>陕西咸阳</t>
  </si>
  <si>
    <t>中铁二十五局二公司项目财务部长</t>
  </si>
  <si>
    <t>代金昱</t>
  </si>
  <si>
    <t>2018.07渭南师范学院会计学</t>
  </si>
  <si>
    <t>初级会计师</t>
  </si>
  <si>
    <t>山西渭南</t>
  </si>
  <si>
    <t>陕西渭南</t>
  </si>
  <si>
    <t>备选</t>
  </si>
  <si>
    <t>主动选择降薪，考虑到西安的标准。半个月离职可报到。优先陕西，服从调剂。</t>
  </si>
  <si>
    <t>中铁二十五局三公司大沙沃村改造项目部财务部部员</t>
  </si>
  <si>
    <t>熊艺颖</t>
  </si>
  <si>
    <t>2019.06湖南涉外经济学院学校会计学</t>
  </si>
  <si>
    <t>湖南</t>
  </si>
  <si>
    <t>服从安排</t>
  </si>
  <si>
    <t>接受15万左右。</t>
  </si>
  <si>
    <t>备注：面试12人，确定8人作为拟录用人选（2人备选），另选定2名项目公司财务助勤岗位人员进行报送。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</si>
</sst>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"/>
    <numFmt numFmtId="178" formatCode="0.00_ "/>
  </numFmts>
  <fonts count="3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2"/>
      <color theme="1"/>
      <name val="方正小标宋简体"/>
      <charset val="134"/>
    </font>
    <font>
      <sz val="16"/>
      <name val="黑体"/>
      <charset val="134"/>
    </font>
    <font>
      <sz val="18"/>
      <color theme="1"/>
      <name val="仿宋_GB2312"/>
      <charset val="134"/>
    </font>
    <font>
      <sz val="16"/>
      <color theme="1"/>
      <name val="黑体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6"/>
      <color rgb="FFFF0000"/>
      <name val="等线"/>
      <charset val="134"/>
      <scheme val="minor"/>
    </font>
    <font>
      <b/>
      <sz val="20"/>
      <color theme="1"/>
      <name val="方正小标宋简体"/>
      <charset val="134"/>
    </font>
    <font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00000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0" fillId="0" borderId="0" xfId="50" applyAlignment="1">
      <alignment vertical="center" wrapText="1"/>
    </xf>
    <xf numFmtId="0" fontId="3" fillId="0" borderId="1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50" applyNumberFormat="1" applyFont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3" xfId="50" applyNumberFormat="1" applyFont="1" applyBorder="1" applyAlignment="1">
      <alignment horizontal="center" vertical="center" wrapText="1"/>
    </xf>
    <xf numFmtId="176" fontId="5" fillId="0" borderId="3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horizontal="left" vertical="center"/>
    </xf>
    <xf numFmtId="0" fontId="5" fillId="0" borderId="5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5" xfId="50" applyNumberFormat="1" applyFont="1" applyBorder="1" applyAlignment="1">
      <alignment horizontal="center" vertical="center" wrapText="1"/>
    </xf>
    <xf numFmtId="176" fontId="5" fillId="0" borderId="5" xfId="50" applyNumberFormat="1" applyFont="1" applyBorder="1" applyAlignment="1">
      <alignment horizontal="center" vertical="center" wrapText="1"/>
    </xf>
    <xf numFmtId="178" fontId="5" fillId="0" borderId="2" xfId="50" applyNumberFormat="1" applyFont="1" applyBorder="1" applyAlignment="1">
      <alignment horizontal="center" vertical="center" wrapText="1"/>
    </xf>
    <xf numFmtId="178" fontId="5" fillId="0" borderId="3" xfId="50" applyNumberFormat="1" applyFont="1" applyBorder="1" applyAlignment="1">
      <alignment horizontal="center" vertical="center" wrapText="1"/>
    </xf>
    <xf numFmtId="178" fontId="5" fillId="0" borderId="5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9" fillId="0" borderId="0" xfId="50" applyFont="1" applyAlignment="1">
      <alignment vertical="center" wrapText="1"/>
    </xf>
    <xf numFmtId="0" fontId="10" fillId="0" borderId="1" xfId="50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1" fillId="0" borderId="2" xfId="50" applyNumberFormat="1" applyFont="1" applyBorder="1" applyAlignment="1">
      <alignment horizontal="center" vertical="center" wrapText="1"/>
    </xf>
    <xf numFmtId="176" fontId="11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12" fillId="0" borderId="2" xfId="50" applyNumberFormat="1" applyFont="1" applyBorder="1" applyAlignment="1">
      <alignment horizontal="center" vertical="center" wrapText="1"/>
    </xf>
    <xf numFmtId="176" fontId="12" fillId="0" borderId="2" xfId="50" applyNumberFormat="1" applyFont="1" applyBorder="1" applyAlignment="1">
      <alignment horizontal="center" vertical="center" wrapText="1"/>
    </xf>
    <xf numFmtId="0" fontId="13" fillId="0" borderId="0" xfId="50" applyFont="1">
      <alignment vertical="center"/>
    </xf>
    <xf numFmtId="178" fontId="11" fillId="0" borderId="2" xfId="50" applyNumberFormat="1" applyFont="1" applyBorder="1" applyAlignment="1">
      <alignment horizontal="center" vertical="center" wrapText="1"/>
    </xf>
    <xf numFmtId="178" fontId="12" fillId="0" borderId="2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left" vertical="center" wrapText="1"/>
    </xf>
    <xf numFmtId="0" fontId="14" fillId="0" borderId="2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I3" sqref="I3"/>
    </sheetView>
  </sheetViews>
  <sheetFormatPr defaultColWidth="9" defaultRowHeight="14.25" outlineLevelRow="5"/>
  <cols>
    <col min="1" max="1" width="6.46666666666667" style="3" customWidth="1"/>
    <col min="2" max="2" width="21.8" style="3" customWidth="1"/>
    <col min="3" max="3" width="18.7333333333333" style="3" customWidth="1"/>
    <col min="4" max="4" width="15.3333333333333" style="3" customWidth="1"/>
    <col min="5" max="5" width="9.86666666666667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4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9.2" style="3" customWidth="1"/>
    <col min="16" max="16" width="28.8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42.5333333333333" style="3" customWidth="1"/>
    <col min="21" max="21" width="49.2" style="3" customWidth="1"/>
    <col min="22" max="22" width="15.3333333333333" style="3" customWidth="1"/>
    <col min="23" max="16384" width="9" style="3"/>
  </cols>
  <sheetData>
    <row r="1" ht="50.75" customHeight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="1" customFormat="1" ht="50.1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22" t="s">
        <v>22</v>
      </c>
    </row>
    <row r="3" s="28" customFormat="1" ht="121.5" spans="1:22">
      <c r="A3" s="30" t="s">
        <v>23</v>
      </c>
      <c r="B3" s="30" t="s">
        <v>24</v>
      </c>
      <c r="C3" s="31" t="s">
        <v>25</v>
      </c>
      <c r="D3" s="30" t="s">
        <v>26</v>
      </c>
      <c r="E3" s="30" t="s">
        <v>27</v>
      </c>
      <c r="F3" s="30" t="s">
        <v>28</v>
      </c>
      <c r="G3" s="32">
        <v>32874</v>
      </c>
      <c r="H3" s="33">
        <v>34</v>
      </c>
      <c r="I3" s="32">
        <v>41091</v>
      </c>
      <c r="J3" s="39" t="s">
        <v>29</v>
      </c>
      <c r="K3" s="39" t="s">
        <v>30</v>
      </c>
      <c r="L3" s="30" t="s">
        <v>31</v>
      </c>
      <c r="M3" s="39" t="s">
        <v>30</v>
      </c>
      <c r="N3" s="30" t="s">
        <v>31</v>
      </c>
      <c r="O3" s="30" t="s">
        <v>32</v>
      </c>
      <c r="P3" s="30" t="s">
        <v>33</v>
      </c>
      <c r="Q3" s="30" t="s">
        <v>34</v>
      </c>
      <c r="R3" s="30" t="s">
        <v>35</v>
      </c>
      <c r="S3" s="30" t="s">
        <v>34</v>
      </c>
      <c r="T3" s="41" t="s">
        <v>36</v>
      </c>
      <c r="U3" s="41" t="s">
        <v>37</v>
      </c>
      <c r="V3" s="30"/>
    </row>
    <row r="4" s="1" customFormat="1" ht="71.25" customHeight="1" spans="1:22">
      <c r="A4" s="34">
        <v>1</v>
      </c>
      <c r="B4" s="34"/>
      <c r="C4" s="35"/>
      <c r="D4" s="34"/>
      <c r="E4" s="34"/>
      <c r="F4" s="34"/>
      <c r="G4" s="36"/>
      <c r="H4" s="37"/>
      <c r="I4" s="36"/>
      <c r="J4" s="40"/>
      <c r="K4" s="40"/>
      <c r="L4" s="34"/>
      <c r="M4" s="40"/>
      <c r="N4" s="34"/>
      <c r="O4" s="34"/>
      <c r="P4" s="34"/>
      <c r="Q4" s="34"/>
      <c r="R4" s="34"/>
      <c r="S4" s="34"/>
      <c r="T4" s="34"/>
      <c r="U4" s="34"/>
      <c r="V4" s="42"/>
    </row>
    <row r="5" s="1" customFormat="1" ht="71.25" customHeight="1" spans="1:22">
      <c r="A5" s="34">
        <v>2</v>
      </c>
      <c r="B5" s="34"/>
      <c r="C5" s="35"/>
      <c r="D5" s="34"/>
      <c r="E5" s="34"/>
      <c r="F5" s="34"/>
      <c r="G5" s="36"/>
      <c r="H5" s="37"/>
      <c r="I5" s="36"/>
      <c r="J5" s="40"/>
      <c r="K5" s="40"/>
      <c r="L5" s="34"/>
      <c r="M5" s="40"/>
      <c r="N5" s="34"/>
      <c r="O5" s="34"/>
      <c r="P5" s="34"/>
      <c r="Q5" s="34"/>
      <c r="R5" s="34"/>
      <c r="S5" s="34"/>
      <c r="T5" s="34"/>
      <c r="U5" s="34"/>
      <c r="V5" s="42"/>
    </row>
    <row r="6" ht="29.25" customHeight="1" spans="1:1">
      <c r="A6" s="38" t="s">
        <v>38</v>
      </c>
    </row>
  </sheetData>
  <mergeCells count="1">
    <mergeCell ref="A1:V1"/>
  </mergeCells>
  <conditionalFormatting sqref="D3">
    <cfRule type="duplicateValues" dxfId="0" priority="1"/>
    <cfRule type="duplicateValues" dxfId="0" priority="2"/>
  </conditionalFormatting>
  <conditionalFormatting sqref="D6:D20">
    <cfRule type="duplicateValues" dxfId="0" priority="25"/>
  </conditionalFormatting>
  <conditionalFormatting sqref="D1:D2 D4:D1048576">
    <cfRule type="duplicateValues" dxfId="0" priority="22"/>
  </conditionalFormatting>
  <conditionalFormatting sqref="D21:D1048576 D1:D2 D4:D5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2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S5" sqref="S5"/>
    </sheetView>
  </sheetViews>
  <sheetFormatPr defaultColWidth="9" defaultRowHeight="14.25"/>
  <cols>
    <col min="1" max="1" width="6.46666666666667" style="3" customWidth="1"/>
    <col min="2" max="2" width="17.2" style="3" customWidth="1"/>
    <col min="3" max="3" width="42.8" style="3" customWidth="1"/>
    <col min="4" max="4" width="15.3333333333333" style="3" customWidth="1"/>
    <col min="5" max="5" width="6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2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4.2" style="3" customWidth="1"/>
    <col min="16" max="16" width="22.3333333333333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14.8666666666667" style="3" hidden="1" customWidth="1"/>
    <col min="21" max="21" width="11.6666666666667" style="3" hidden="1" customWidth="1"/>
    <col min="22" max="22" width="15.3333333333333" style="3" customWidth="1"/>
    <col min="23" max="23" width="81.4666666666667" style="3" hidden="1" customWidth="1"/>
    <col min="24" max="16384" width="9" style="3"/>
  </cols>
  <sheetData>
    <row r="1" ht="50.75" customHeight="1" spans="1:22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50.1" customHeight="1" spans="1:23">
      <c r="A2" s="5" t="s">
        <v>1</v>
      </c>
      <c r="B2" s="5" t="s">
        <v>40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41</v>
      </c>
      <c r="M2" s="5" t="s">
        <v>13</v>
      </c>
      <c r="N2" s="5" t="s">
        <v>42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43</v>
      </c>
      <c r="U2" s="5" t="s">
        <v>44</v>
      </c>
      <c r="V2" s="22" t="s">
        <v>22</v>
      </c>
      <c r="W2" s="22" t="s">
        <v>45</v>
      </c>
    </row>
    <row r="3" s="2" customFormat="1" ht="71.25" customHeight="1" spans="1:23">
      <c r="A3" s="6">
        <v>1</v>
      </c>
      <c r="B3" s="6" t="s">
        <v>46</v>
      </c>
      <c r="C3" s="7" t="s">
        <v>47</v>
      </c>
      <c r="D3" s="6" t="s">
        <v>48</v>
      </c>
      <c r="E3" s="6" t="s">
        <v>27</v>
      </c>
      <c r="F3" s="6" t="s">
        <v>49</v>
      </c>
      <c r="G3" s="8">
        <v>33270</v>
      </c>
      <c r="H3" s="9">
        <f ca="1" t="shared" ref="H3:H12" si="0">DATEDIF(G3,TODAY(),"Y")</f>
        <v>33</v>
      </c>
      <c r="I3" s="8">
        <v>42186</v>
      </c>
      <c r="J3" s="19" t="s">
        <v>50</v>
      </c>
      <c r="K3" s="19" t="s">
        <v>30</v>
      </c>
      <c r="L3" s="6" t="s">
        <v>51</v>
      </c>
      <c r="M3" s="19" t="s">
        <v>30</v>
      </c>
      <c r="N3" s="6" t="s">
        <v>51</v>
      </c>
      <c r="O3" s="6" t="s">
        <v>52</v>
      </c>
      <c r="P3" s="6" t="s">
        <v>53</v>
      </c>
      <c r="Q3" s="6" t="s">
        <v>54</v>
      </c>
      <c r="R3" s="6">
        <v>15314180617</v>
      </c>
      <c r="S3" s="6" t="s">
        <v>54</v>
      </c>
      <c r="T3" s="6">
        <v>92</v>
      </c>
      <c r="U3" s="6">
        <v>2</v>
      </c>
      <c r="V3" s="23"/>
      <c r="W3" s="23" t="s">
        <v>55</v>
      </c>
    </row>
    <row r="4" s="2" customFormat="1" ht="71.25" customHeight="1" spans="1:23">
      <c r="A4" s="6">
        <v>2</v>
      </c>
      <c r="B4" s="6" t="s">
        <v>46</v>
      </c>
      <c r="C4" s="7" t="s">
        <v>56</v>
      </c>
      <c r="D4" s="6" t="s">
        <v>57</v>
      </c>
      <c r="E4" s="6" t="s">
        <v>27</v>
      </c>
      <c r="F4" s="6" t="s">
        <v>49</v>
      </c>
      <c r="G4" s="8">
        <v>35186</v>
      </c>
      <c r="H4" s="9">
        <f ca="1" t="shared" si="0"/>
        <v>28</v>
      </c>
      <c r="I4" s="8">
        <v>42887</v>
      </c>
      <c r="J4" s="19" t="s">
        <v>58</v>
      </c>
      <c r="K4" s="19" t="s">
        <v>30</v>
      </c>
      <c r="L4" s="6" t="s">
        <v>59</v>
      </c>
      <c r="M4" s="19" t="s">
        <v>30</v>
      </c>
      <c r="N4" s="6" t="s">
        <v>59</v>
      </c>
      <c r="O4" s="6" t="s">
        <v>52</v>
      </c>
      <c r="P4" s="6" t="s">
        <v>60</v>
      </c>
      <c r="Q4" s="6" t="s">
        <v>61</v>
      </c>
      <c r="R4" s="6">
        <v>15398637529</v>
      </c>
      <c r="S4" s="6" t="s">
        <v>62</v>
      </c>
      <c r="T4" s="6">
        <v>88</v>
      </c>
      <c r="U4" s="6">
        <v>4</v>
      </c>
      <c r="V4" s="23"/>
      <c r="W4" s="23" t="s">
        <v>63</v>
      </c>
    </row>
    <row r="5" s="2" customFormat="1" ht="71.25" customHeight="1" spans="1:23">
      <c r="A5" s="6">
        <v>3</v>
      </c>
      <c r="B5" s="6" t="s">
        <v>46</v>
      </c>
      <c r="C5" s="7" t="s">
        <v>64</v>
      </c>
      <c r="D5" s="6" t="s">
        <v>65</v>
      </c>
      <c r="E5" s="6" t="s">
        <v>27</v>
      </c>
      <c r="F5" s="6" t="s">
        <v>49</v>
      </c>
      <c r="G5" s="8">
        <v>34700</v>
      </c>
      <c r="H5" s="9">
        <f ca="1" t="shared" si="0"/>
        <v>29</v>
      </c>
      <c r="I5" s="8">
        <v>43647</v>
      </c>
      <c r="J5" s="19" t="s">
        <v>58</v>
      </c>
      <c r="K5" s="19" t="s">
        <v>30</v>
      </c>
      <c r="L5" s="6" t="s">
        <v>66</v>
      </c>
      <c r="M5" s="19" t="s">
        <v>30</v>
      </c>
      <c r="N5" s="6" t="s">
        <v>66</v>
      </c>
      <c r="O5" s="6" t="s">
        <v>60</v>
      </c>
      <c r="P5" s="6" t="s">
        <v>67</v>
      </c>
      <c r="Q5" s="6" t="s">
        <v>68</v>
      </c>
      <c r="R5" s="6">
        <v>15326927239</v>
      </c>
      <c r="S5" s="6" t="s">
        <v>62</v>
      </c>
      <c r="T5" s="6">
        <v>82</v>
      </c>
      <c r="U5" s="6">
        <v>11</v>
      </c>
      <c r="V5" s="23"/>
      <c r="W5" s="23" t="s">
        <v>69</v>
      </c>
    </row>
    <row r="6" s="2" customFormat="1" ht="71.25" customHeight="1" spans="1:23">
      <c r="A6" s="6">
        <v>4</v>
      </c>
      <c r="B6" s="6" t="s">
        <v>46</v>
      </c>
      <c r="C6" s="7" t="s">
        <v>70</v>
      </c>
      <c r="D6" s="6" t="s">
        <v>71</v>
      </c>
      <c r="E6" s="6" t="s">
        <v>72</v>
      </c>
      <c r="F6" s="6" t="s">
        <v>49</v>
      </c>
      <c r="G6" s="8">
        <v>36130</v>
      </c>
      <c r="H6" s="9">
        <f ca="1" t="shared" si="0"/>
        <v>25</v>
      </c>
      <c r="I6" s="8">
        <v>44105</v>
      </c>
      <c r="J6" s="19" t="s">
        <v>58</v>
      </c>
      <c r="K6" s="19" t="s">
        <v>30</v>
      </c>
      <c r="L6" s="6" t="s">
        <v>73</v>
      </c>
      <c r="M6" s="19" t="s">
        <v>30</v>
      </c>
      <c r="N6" s="6" t="s">
        <v>73</v>
      </c>
      <c r="O6" s="6" t="s">
        <v>74</v>
      </c>
      <c r="P6" s="6" t="s">
        <v>60</v>
      </c>
      <c r="Q6" s="6" t="s">
        <v>75</v>
      </c>
      <c r="R6" s="6">
        <v>13834046208</v>
      </c>
      <c r="S6" s="6" t="s">
        <v>76</v>
      </c>
      <c r="T6" s="6">
        <v>78</v>
      </c>
      <c r="U6" s="6">
        <v>13</v>
      </c>
      <c r="V6" s="24"/>
      <c r="W6" s="23" t="s">
        <v>77</v>
      </c>
    </row>
    <row r="7" s="2" customFormat="1" ht="71.25" customHeight="1" spans="1:23">
      <c r="A7" s="6">
        <v>5</v>
      </c>
      <c r="B7" s="6" t="s">
        <v>46</v>
      </c>
      <c r="C7" s="7" t="s">
        <v>78</v>
      </c>
      <c r="D7" s="6" t="s">
        <v>79</v>
      </c>
      <c r="E7" s="6" t="s">
        <v>27</v>
      </c>
      <c r="F7" s="6" t="s">
        <v>49</v>
      </c>
      <c r="G7" s="8">
        <v>32690</v>
      </c>
      <c r="H7" s="9">
        <f ca="1" t="shared" si="0"/>
        <v>35</v>
      </c>
      <c r="I7" s="8">
        <v>42583</v>
      </c>
      <c r="J7" s="19" t="s">
        <v>29</v>
      </c>
      <c r="K7" s="19" t="s">
        <v>30</v>
      </c>
      <c r="L7" s="6" t="s">
        <v>80</v>
      </c>
      <c r="M7" s="19" t="s">
        <v>30</v>
      </c>
      <c r="N7" s="6" t="s">
        <v>80</v>
      </c>
      <c r="O7" s="6" t="s">
        <v>52</v>
      </c>
      <c r="P7" s="6" t="s">
        <v>60</v>
      </c>
      <c r="Q7" s="6" t="s">
        <v>81</v>
      </c>
      <c r="R7" s="6">
        <v>13393806277</v>
      </c>
      <c r="S7" s="6" t="s">
        <v>82</v>
      </c>
      <c r="T7" s="6">
        <v>72</v>
      </c>
      <c r="U7" s="6">
        <v>19</v>
      </c>
      <c r="V7" s="23"/>
      <c r="W7" s="23" t="s">
        <v>83</v>
      </c>
    </row>
    <row r="8" s="2" customFormat="1" ht="71.25" customHeight="1" spans="1:23">
      <c r="A8" s="6">
        <v>6</v>
      </c>
      <c r="B8" s="10" t="s">
        <v>46</v>
      </c>
      <c r="C8" s="11" t="s">
        <v>84</v>
      </c>
      <c r="D8" s="10" t="s">
        <v>85</v>
      </c>
      <c r="E8" s="10" t="s">
        <v>27</v>
      </c>
      <c r="F8" s="10" t="s">
        <v>49</v>
      </c>
      <c r="G8" s="12">
        <v>33298</v>
      </c>
      <c r="H8" s="13">
        <f ca="1" t="shared" si="0"/>
        <v>33</v>
      </c>
      <c r="I8" s="12">
        <v>42186</v>
      </c>
      <c r="J8" s="20" t="s">
        <v>50</v>
      </c>
      <c r="K8" s="20" t="s">
        <v>30</v>
      </c>
      <c r="L8" s="10" t="s">
        <v>86</v>
      </c>
      <c r="M8" s="20" t="s">
        <v>30</v>
      </c>
      <c r="N8" s="10" t="s">
        <v>86</v>
      </c>
      <c r="O8" s="10" t="s">
        <v>52</v>
      </c>
      <c r="P8" s="10" t="s">
        <v>60</v>
      </c>
      <c r="Q8" s="10" t="s">
        <v>87</v>
      </c>
      <c r="R8" s="10">
        <v>18582419095</v>
      </c>
      <c r="S8" s="10" t="s">
        <v>88</v>
      </c>
      <c r="T8" s="10">
        <v>86</v>
      </c>
      <c r="U8" s="10">
        <v>6</v>
      </c>
      <c r="V8" s="25"/>
      <c r="W8" s="25" t="s">
        <v>89</v>
      </c>
    </row>
    <row r="9" s="2" customFormat="1" ht="71.25" customHeight="1" spans="1:23">
      <c r="A9" s="6">
        <v>7</v>
      </c>
      <c r="B9" s="6" t="s">
        <v>46</v>
      </c>
      <c r="C9" s="7" t="s">
        <v>90</v>
      </c>
      <c r="D9" s="6" t="s">
        <v>91</v>
      </c>
      <c r="E9" s="6" t="s">
        <v>72</v>
      </c>
      <c r="F9" s="6" t="s">
        <v>49</v>
      </c>
      <c r="G9" s="8">
        <v>36227</v>
      </c>
      <c r="H9" s="9">
        <v>24</v>
      </c>
      <c r="I9" s="8">
        <v>42887</v>
      </c>
      <c r="J9" s="19" t="s">
        <v>58</v>
      </c>
      <c r="K9" s="19" t="s">
        <v>30</v>
      </c>
      <c r="L9" s="6" t="s">
        <v>92</v>
      </c>
      <c r="M9" s="19" t="s">
        <v>93</v>
      </c>
      <c r="N9" s="6" t="s">
        <v>94</v>
      </c>
      <c r="O9" s="19" t="s">
        <v>74</v>
      </c>
      <c r="P9" s="6" t="s">
        <v>60</v>
      </c>
      <c r="Q9" s="6" t="s">
        <v>95</v>
      </c>
      <c r="R9" s="6">
        <v>18191327472</v>
      </c>
      <c r="S9" s="6"/>
      <c r="T9" s="6"/>
      <c r="U9" s="6"/>
      <c r="V9" s="23" t="s">
        <v>96</v>
      </c>
      <c r="W9" s="23"/>
    </row>
    <row r="10" s="2" customFormat="1" ht="71.25" customHeight="1" spans="1:23">
      <c r="A10" s="6">
        <v>8</v>
      </c>
      <c r="B10" s="10" t="s">
        <v>46</v>
      </c>
      <c r="C10" s="7" t="s">
        <v>97</v>
      </c>
      <c r="D10" s="6" t="s">
        <v>98</v>
      </c>
      <c r="E10" s="6" t="s">
        <v>72</v>
      </c>
      <c r="F10" s="6" t="s">
        <v>49</v>
      </c>
      <c r="G10" s="8">
        <v>36490</v>
      </c>
      <c r="H10" s="9">
        <v>23</v>
      </c>
      <c r="I10" s="8">
        <v>44718</v>
      </c>
      <c r="J10" s="19" t="s">
        <v>29</v>
      </c>
      <c r="K10" s="19" t="s">
        <v>30</v>
      </c>
      <c r="L10" s="6" t="s">
        <v>99</v>
      </c>
      <c r="M10" s="19" t="s">
        <v>30</v>
      </c>
      <c r="N10" s="6" t="s">
        <v>99</v>
      </c>
      <c r="O10" s="19" t="s">
        <v>74</v>
      </c>
      <c r="P10" s="6" t="s">
        <v>100</v>
      </c>
      <c r="Q10" s="6" t="s">
        <v>101</v>
      </c>
      <c r="R10" s="6">
        <v>15291405820</v>
      </c>
      <c r="S10" s="6"/>
      <c r="T10" s="6"/>
      <c r="U10" s="6"/>
      <c r="V10" s="23" t="s">
        <v>96</v>
      </c>
      <c r="W10" s="23"/>
    </row>
    <row r="11" s="2" customFormat="1" ht="71.25" customHeight="1" spans="1:23">
      <c r="A11" s="6">
        <v>9</v>
      </c>
      <c r="B11" s="6" t="s">
        <v>46</v>
      </c>
      <c r="C11" s="7" t="s">
        <v>102</v>
      </c>
      <c r="D11" s="6" t="s">
        <v>103</v>
      </c>
      <c r="E11" s="6" t="s">
        <v>27</v>
      </c>
      <c r="F11" s="6" t="s">
        <v>49</v>
      </c>
      <c r="G11" s="8">
        <v>34608</v>
      </c>
      <c r="H11" s="9">
        <f ca="1" t="shared" si="0"/>
        <v>29</v>
      </c>
      <c r="I11" s="8">
        <v>43282</v>
      </c>
      <c r="J11" s="19" t="s">
        <v>58</v>
      </c>
      <c r="K11" s="19" t="s">
        <v>30</v>
      </c>
      <c r="L11" s="6" t="s">
        <v>104</v>
      </c>
      <c r="M11" s="19" t="s">
        <v>30</v>
      </c>
      <c r="N11" s="6" t="s">
        <v>104</v>
      </c>
      <c r="O11" s="6" t="s">
        <v>105</v>
      </c>
      <c r="P11" s="6" t="s">
        <v>60</v>
      </c>
      <c r="Q11" s="6" t="s">
        <v>106</v>
      </c>
      <c r="R11" s="6">
        <v>18391304299</v>
      </c>
      <c r="S11" s="6" t="s">
        <v>107</v>
      </c>
      <c r="T11" s="6">
        <v>62</v>
      </c>
      <c r="U11" s="6">
        <v>23</v>
      </c>
      <c r="V11" s="23" t="s">
        <v>108</v>
      </c>
      <c r="W11" s="23" t="s">
        <v>109</v>
      </c>
    </row>
    <row r="12" s="2" customFormat="1" ht="71.25" customHeight="1" spans="1:23">
      <c r="A12" s="6">
        <v>10</v>
      </c>
      <c r="B12" s="6" t="s">
        <v>46</v>
      </c>
      <c r="C12" s="7" t="s">
        <v>110</v>
      </c>
      <c r="D12" s="6" t="s">
        <v>111</v>
      </c>
      <c r="E12" s="6" t="s">
        <v>72</v>
      </c>
      <c r="F12" s="6" t="s">
        <v>49</v>
      </c>
      <c r="G12" s="8">
        <v>35612</v>
      </c>
      <c r="H12" s="9">
        <f ca="1" t="shared" si="0"/>
        <v>27</v>
      </c>
      <c r="I12" s="8">
        <v>43647</v>
      </c>
      <c r="J12" s="19" t="s">
        <v>58</v>
      </c>
      <c r="K12" s="19" t="s">
        <v>30</v>
      </c>
      <c r="L12" s="6" t="s">
        <v>112</v>
      </c>
      <c r="M12" s="19" t="s">
        <v>30</v>
      </c>
      <c r="N12" s="6" t="s">
        <v>112</v>
      </c>
      <c r="O12" s="6" t="s">
        <v>74</v>
      </c>
      <c r="P12" s="6" t="s">
        <v>60</v>
      </c>
      <c r="Q12" s="6" t="s">
        <v>113</v>
      </c>
      <c r="R12" s="6">
        <v>13077342002</v>
      </c>
      <c r="S12" s="6" t="s">
        <v>114</v>
      </c>
      <c r="T12" s="6">
        <v>76</v>
      </c>
      <c r="U12" s="6">
        <v>16</v>
      </c>
      <c r="V12" s="23" t="s">
        <v>108</v>
      </c>
      <c r="W12" s="23" t="s">
        <v>115</v>
      </c>
    </row>
    <row r="13" s="2" customFormat="1" ht="50.1" customHeight="1" spans="1:23">
      <c r="A13" s="14" t="s">
        <v>116</v>
      </c>
      <c r="B13" s="15"/>
      <c r="C13" s="16"/>
      <c r="D13" s="15"/>
      <c r="E13" s="15"/>
      <c r="F13" s="15"/>
      <c r="G13" s="17"/>
      <c r="H13" s="18"/>
      <c r="I13" s="17"/>
      <c r="J13" s="21"/>
      <c r="K13" s="21"/>
      <c r="L13" s="15"/>
      <c r="M13" s="21"/>
      <c r="N13" s="15"/>
      <c r="O13" s="15"/>
      <c r="P13" s="15"/>
      <c r="Q13" s="15"/>
      <c r="R13" s="15"/>
      <c r="S13" s="15"/>
      <c r="T13" s="15"/>
      <c r="U13" s="15"/>
      <c r="V13" s="26"/>
      <c r="W13" s="27"/>
    </row>
    <row r="14" ht="44.25" customHeight="1"/>
    <row r="15" ht="44.25" customHeight="1"/>
  </sheetData>
  <mergeCells count="1">
    <mergeCell ref="A1:V1"/>
  </mergeCells>
  <conditionalFormatting sqref="D12">
    <cfRule type="duplicateValues" dxfId="0" priority="7"/>
  </conditionalFormatting>
  <conditionalFormatting sqref="D9:D10">
    <cfRule type="duplicateValues" dxfId="0" priority="1"/>
    <cfRule type="duplicateValues" dxfId="0" priority="2"/>
    <cfRule type="duplicateValues" dxfId="0" priority="3"/>
  </conditionalFormatting>
  <conditionalFormatting sqref="D15:D30">
    <cfRule type="duplicateValues" dxfId="0" priority="6"/>
  </conditionalFormatting>
  <conditionalFormatting sqref="D1:D8 D11:D1048576">
    <cfRule type="duplicateValues" dxfId="0" priority="4"/>
  </conditionalFormatting>
  <conditionalFormatting sqref="D31:D1048576 D1:D8 D11:D14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3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名单-全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姜汉吉</dc:creator>
  <cp:lastModifiedBy>王璐</cp:lastModifiedBy>
  <dcterms:created xsi:type="dcterms:W3CDTF">2020-09-14T07:46:00Z</dcterms:created>
  <cp:lastPrinted>2023-07-05T06:47:00Z</cp:lastPrinted>
  <dcterms:modified xsi:type="dcterms:W3CDTF">2024-08-02T03:05:49Z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7F1EEDA619CC4C2DACEDD2318C296364</vt:lpwstr>
  </property>
</Properties>
</file>